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hv\Downloads\"/>
    </mc:Choice>
  </mc:AlternateContent>
  <xr:revisionPtr revIDLastSave="0" documentId="8_{32AC9C7A-DF76-4E11-A315-3FDE92E1511A}" xr6:coauthVersionLast="47" xr6:coauthVersionMax="47" xr10:uidLastSave="{00000000-0000-0000-0000-000000000000}"/>
  <bookViews>
    <workbookView xWindow="22930" yWindow="-110" windowWidth="23260" windowHeight="12580" xr2:uid="{00000000-000D-0000-FFFF-FFFF00000000}"/>
  </bookViews>
  <sheets>
    <sheet name="1. INFORMATION FORM" sheetId="1" r:id="rId1"/>
    <sheet name="2a. YOUR PROJECT" sheetId="4" r:id="rId2"/>
    <sheet name="2b. OENOLOGICAL Project" sheetId="7" r:id="rId3"/>
  </sheets>
  <definedNames>
    <definedName name="Print_Area" localSheetId="0">'1. INFORMATION FORM'!$B$2:$I$26</definedName>
    <definedName name="Print_Area" localSheetId="1">'2a. YOUR PROJECT'!$A$2:$G$23</definedName>
    <definedName name="rr" localSheetId="0">'1. INFORMATION FORM'!$B$2:$I$26</definedName>
    <definedName name="rr" localSheetId="1">'2a. YOUR PROJECT'!$A$2:$G$23</definedName>
    <definedName name="_xlnm.Print_Area" localSheetId="0">'1. INFORMATION FORM'!$A$1:$K$54</definedName>
    <definedName name="_xlnm.Print_Area" localSheetId="1">'2a. YOUR PROJECT'!$A$1:$G$113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7" l="1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I9" i="4"/>
  <c r="H9" i="4"/>
  <c r="I10" i="4"/>
  <c r="H10" i="4"/>
  <c r="I11" i="4"/>
  <c r="H11" i="4" s="1"/>
  <c r="I12" i="4"/>
  <c r="H12" i="4" s="1"/>
  <c r="I13" i="4"/>
  <c r="H13" i="4"/>
  <c r="I14" i="4"/>
  <c r="H14" i="4"/>
  <c r="I15" i="4"/>
  <c r="H15" i="4"/>
  <c r="I16" i="4"/>
  <c r="H16" i="4"/>
  <c r="I17" i="4"/>
  <c r="H17" i="4"/>
  <c r="I18" i="4"/>
  <c r="H18" i="4"/>
  <c r="I19" i="4"/>
  <c r="H19" i="4"/>
  <c r="I20" i="4"/>
  <c r="H20" i="4"/>
  <c r="I21" i="4"/>
  <c r="H21" i="4"/>
  <c r="I22" i="4"/>
  <c r="H22" i="4"/>
  <c r="I23" i="4"/>
  <c r="H23" i="4"/>
  <c r="I24" i="4"/>
  <c r="H24" i="4"/>
  <c r="I25" i="4"/>
  <c r="H25" i="4"/>
  <c r="I26" i="4"/>
  <c r="H26" i="4"/>
  <c r="I27" i="4"/>
  <c r="H27" i="4"/>
  <c r="I28" i="4"/>
  <c r="H28" i="4"/>
  <c r="I29" i="4"/>
  <c r="H29" i="4"/>
  <c r="I30" i="4"/>
  <c r="H30" i="4"/>
  <c r="I31" i="4"/>
  <c r="H31" i="4"/>
  <c r="I32" i="4"/>
  <c r="H32" i="4"/>
  <c r="I33" i="4"/>
  <c r="H33" i="4"/>
  <c r="I34" i="4"/>
  <c r="H34" i="4"/>
  <c r="I35" i="4"/>
  <c r="H35" i="4"/>
  <c r="I36" i="4"/>
  <c r="H36" i="4"/>
  <c r="I37" i="4"/>
  <c r="H37" i="4"/>
  <c r="I38" i="4"/>
  <c r="H38" i="4"/>
  <c r="I39" i="4"/>
  <c r="H39" i="4"/>
  <c r="I40" i="4"/>
  <c r="H40" i="4"/>
  <c r="I41" i="4"/>
  <c r="H41" i="4"/>
  <c r="I42" i="4"/>
  <c r="H42" i="4"/>
  <c r="I43" i="4"/>
  <c r="H43" i="4"/>
  <c r="I44" i="4"/>
  <c r="H44" i="4"/>
  <c r="I45" i="4"/>
  <c r="H45" i="4"/>
  <c r="I46" i="4"/>
  <c r="H46" i="4"/>
  <c r="I47" i="4"/>
  <c r="H47" i="4"/>
  <c r="I48" i="4"/>
  <c r="H48" i="4"/>
  <c r="I49" i="4"/>
  <c r="H49" i="4"/>
  <c r="I50" i="4"/>
  <c r="H50" i="4"/>
  <c r="I51" i="4"/>
  <c r="H51" i="4"/>
  <c r="I52" i="4"/>
  <c r="H52" i="4"/>
  <c r="I53" i="4"/>
  <c r="H53" i="4"/>
  <c r="I54" i="4"/>
  <c r="H54" i="4"/>
  <c r="I55" i="4"/>
  <c r="H55" i="4"/>
  <c r="I56" i="4"/>
  <c r="H56" i="4"/>
  <c r="I57" i="4"/>
  <c r="H57" i="4"/>
  <c r="I58" i="4"/>
  <c r="H58" i="4"/>
  <c r="I59" i="4"/>
  <c r="H59" i="4"/>
  <c r="I60" i="4"/>
  <c r="H60" i="4"/>
  <c r="I61" i="4"/>
  <c r="H61" i="4"/>
  <c r="I62" i="4"/>
  <c r="H62" i="4"/>
  <c r="I63" i="4"/>
  <c r="H63" i="4"/>
  <c r="I64" i="4"/>
  <c r="H64" i="4"/>
  <c r="I65" i="4"/>
  <c r="H65" i="4"/>
  <c r="I66" i="4"/>
  <c r="H66" i="4"/>
  <c r="I67" i="4"/>
  <c r="H67" i="4"/>
  <c r="I68" i="4"/>
  <c r="H68" i="4"/>
  <c r="I69" i="4"/>
  <c r="H69" i="4"/>
  <c r="I70" i="4"/>
  <c r="H70" i="4"/>
  <c r="I71" i="4"/>
  <c r="H71" i="4"/>
  <c r="I72" i="4"/>
  <c r="H72" i="4"/>
  <c r="I73" i="4"/>
  <c r="H73" i="4"/>
  <c r="I74" i="4"/>
  <c r="H74" i="4"/>
  <c r="I75" i="4"/>
  <c r="H75" i="4"/>
  <c r="I76" i="4"/>
  <c r="H76" i="4"/>
  <c r="I77" i="4"/>
  <c r="H77" i="4"/>
  <c r="I78" i="4"/>
  <c r="H78" i="4"/>
  <c r="I79" i="4"/>
  <c r="H79" i="4"/>
  <c r="I80" i="4"/>
  <c r="H80" i="4"/>
  <c r="I81" i="4"/>
  <c r="H81" i="4"/>
  <c r="I82" i="4"/>
  <c r="H82" i="4"/>
  <c r="I83" i="4"/>
  <c r="H83" i="4"/>
  <c r="I84" i="4"/>
  <c r="H84" i="4"/>
  <c r="I85" i="4"/>
  <c r="H85" i="4"/>
  <c r="I86" i="4"/>
  <c r="H86" i="4"/>
  <c r="I87" i="4"/>
  <c r="H87" i="4"/>
  <c r="I88" i="4"/>
  <c r="H88" i="4"/>
  <c r="I89" i="4"/>
  <c r="H89" i="4"/>
  <c r="I90" i="4"/>
  <c r="H90" i="4"/>
  <c r="I91" i="4"/>
  <c r="H91" i="4"/>
  <c r="I92" i="4"/>
  <c r="H92" i="4"/>
  <c r="I93" i="4"/>
  <c r="H93" i="4"/>
  <c r="I94" i="4"/>
  <c r="H94" i="4"/>
  <c r="I95" i="4"/>
  <c r="H95" i="4"/>
  <c r="I96" i="4"/>
  <c r="H96" i="4"/>
  <c r="I97" i="4"/>
  <c r="H97" i="4"/>
  <c r="I98" i="4"/>
  <c r="H98" i="4"/>
  <c r="I99" i="4"/>
  <c r="H99" i="4"/>
  <c r="I100" i="4"/>
  <c r="H100" i="4"/>
  <c r="I101" i="4"/>
  <c r="H101" i="4"/>
  <c r="I102" i="4"/>
  <c r="H102" i="4"/>
  <c r="I103" i="4"/>
  <c r="H103" i="4"/>
  <c r="I104" i="4"/>
  <c r="H104" i="4"/>
  <c r="I105" i="4"/>
  <c r="H105" i="4"/>
  <c r="I106" i="4"/>
  <c r="H106" i="4"/>
  <c r="I107" i="4"/>
  <c r="H107" i="4"/>
  <c r="I8" i="4"/>
  <c r="H8" i="4"/>
</calcChain>
</file>

<file path=xl/sharedStrings.xml><?xml version="1.0" encoding="utf-8"?>
<sst xmlns="http://schemas.openxmlformats.org/spreadsheetml/2006/main" count="647" uniqueCount="119">
  <si>
    <t xml:space="preserve">Please fill the grey boxes </t>
  </si>
  <si>
    <t>COMPANY CONTACT DETAILS</t>
  </si>
  <si>
    <t>Company Name</t>
  </si>
  <si>
    <t>Additional Information</t>
  </si>
  <si>
    <t>Address (Headquarter)</t>
  </si>
  <si>
    <t>Legal representative name</t>
  </si>
  <si>
    <t>Postal Code</t>
  </si>
  <si>
    <t>Email</t>
  </si>
  <si>
    <t>Please select</t>
  </si>
  <si>
    <t>City</t>
  </si>
  <si>
    <t>Phone 1</t>
  </si>
  <si>
    <t>0-500 000</t>
  </si>
  <si>
    <t>Euros</t>
  </si>
  <si>
    <t>Country</t>
  </si>
  <si>
    <t>Phone 2</t>
  </si>
  <si>
    <t>500 000 - 5 000 000</t>
  </si>
  <si>
    <t>Dollars</t>
  </si>
  <si>
    <t>VAT Number (if applicable)</t>
  </si>
  <si>
    <t>Website</t>
  </si>
  <si>
    <t>5 000 000 - 50 000 000</t>
  </si>
  <si>
    <t>Other currency :</t>
  </si>
  <si>
    <t>Global sales turnover</t>
  </si>
  <si>
    <t>Accounting email</t>
  </si>
  <si>
    <t>50 000 000 - 200 000 000</t>
  </si>
  <si>
    <t>Sales turnover for Inputs Suitable for Organic Farming</t>
  </si>
  <si>
    <t>Accounting Phone</t>
  </si>
  <si>
    <t xml:space="preserve">200 000 000 - 500 000 000 </t>
  </si>
  <si>
    <t>More than 500 000 000</t>
  </si>
  <si>
    <t>CONTACT DETAILS FOR INPUTS DOCUMENTARY REVIEW</t>
  </si>
  <si>
    <t>Name</t>
  </si>
  <si>
    <t>N° Téléphone</t>
  </si>
  <si>
    <r>
      <rPr>
        <b/>
        <sz val="12"/>
        <color indexed="21"/>
        <rFont val="Verdana"/>
        <family val="2"/>
      </rPr>
      <t>YOUR PROJECT</t>
    </r>
    <r>
      <rPr>
        <b/>
        <sz val="8"/>
        <color indexed="21"/>
        <rFont val="Verdana"/>
        <family val="2"/>
      </rPr>
      <t xml:space="preserve">
</t>
    </r>
  </si>
  <si>
    <t>Please complete the grey boxes and 
drop down lists</t>
  </si>
  <si>
    <t>Do you want options* ?</t>
  </si>
  <si>
    <t>No</t>
  </si>
  <si>
    <r>
      <rPr>
        <b/>
        <i/>
        <sz val="8"/>
        <color indexed="21"/>
        <rFont val="Verdana"/>
        <family val="2"/>
      </rPr>
      <t xml:space="preserve">*The options offer customization of your supplier headline on  </t>
    </r>
    <r>
      <rPr>
        <i/>
        <u/>
        <sz val="8"/>
        <color indexed="21"/>
        <rFont val="Verdana"/>
        <family val="2"/>
      </rPr>
      <t>www.inputs.bio</t>
    </r>
    <r>
      <rPr>
        <i/>
        <sz val="8"/>
        <color indexed="21"/>
        <rFont val="Verdana"/>
        <family val="2"/>
      </rPr>
      <t>, labels and technical or safety data sheets uploading.</t>
    </r>
  </si>
  <si>
    <t>Product name</t>
  </si>
  <si>
    <t>Category</t>
  </si>
  <si>
    <t>Product type**
(Main product, second brand, distributor produit, raw material)</t>
  </si>
  <si>
    <t>Verified standard : EU, NOP and/or JAS</t>
  </si>
  <si>
    <t>Référentiel</t>
  </si>
  <si>
    <t>Type de produits</t>
  </si>
  <si>
    <t>Changes</t>
  </si>
  <si>
    <t>Standard chosen</t>
  </si>
  <si>
    <t>Main product</t>
  </si>
  <si>
    <t>Options</t>
  </si>
  <si>
    <t>Fertilizers and Amendments</t>
  </si>
  <si>
    <t>EU+NOP+JAS</t>
  </si>
  <si>
    <t>yes</t>
  </si>
  <si>
    <t>EU</t>
  </si>
  <si>
    <t>Second Brand</t>
  </si>
  <si>
    <t>Yes</t>
  </si>
  <si>
    <t>no</t>
  </si>
  <si>
    <t>Biostimulants / Growth Stimulators</t>
  </si>
  <si>
    <t>NOP</t>
  </si>
  <si>
    <t>Distributor product</t>
  </si>
  <si>
    <t>new product</t>
  </si>
  <si>
    <t>Growing Medium</t>
  </si>
  <si>
    <t>EU+NOP</t>
  </si>
  <si>
    <t>Raw material</t>
  </si>
  <si>
    <t>Mulching products</t>
  </si>
  <si>
    <t>JAS</t>
  </si>
  <si>
    <t>Bacterial inoculum</t>
  </si>
  <si>
    <t>NOP+JAS</t>
  </si>
  <si>
    <t>Composting activators</t>
  </si>
  <si>
    <t>EU+JAS</t>
  </si>
  <si>
    <t>Plant protection products</t>
  </si>
  <si>
    <t>Coating products for seeds with or without a nutritional function</t>
  </si>
  <si>
    <t>Adjuvants for plant protection products</t>
  </si>
  <si>
    <t>Physical barriers</t>
  </si>
  <si>
    <t>Foliar fertilizers</t>
  </si>
  <si>
    <t>Animal hygiene products</t>
  </si>
  <si>
    <t>Products for cleaning and disinfection of buildings and installations for animal, or plant production including storage areas</t>
  </si>
  <si>
    <t>Products for the elimination of insects and other pests in buildings where animals are held</t>
  </si>
  <si>
    <t>Litter, manure and slurry processing products</t>
  </si>
  <si>
    <t>Products for cleaning and disinfection of food industries</t>
  </si>
  <si>
    <t>Additives and auxiliaries (human nutrition)</t>
  </si>
  <si>
    <t>Animal Feed Additives (mono-ingredient only)</t>
  </si>
  <si>
    <r>
      <t xml:space="preserve">** Choice between: Main product verified; Second brand of main product already verified by our service or during this project; Distributor product of a manufacturer who has already his inputs verified by our service (product listed on </t>
    </r>
    <r>
      <rPr>
        <i/>
        <u/>
        <sz val="8"/>
        <color indexed="8"/>
        <rFont val="Verdana"/>
        <family val="2"/>
      </rPr>
      <t>www.inputs.bio</t>
    </r>
    <r>
      <rPr>
        <i/>
        <sz val="8"/>
        <color indexed="8"/>
        <rFont val="Verdana"/>
        <family val="2"/>
      </rPr>
      <t>); Raw material used by input manufacturer (without website listing but a Conclusions letter for Raw Material is sent).</t>
    </r>
  </si>
  <si>
    <t>*The options offer customization of your supplier headline on  www.inputs.bio, labels and technical or safety data sheets uploading.</t>
  </si>
  <si>
    <t>Verified standard (EC and NOP)</t>
  </si>
  <si>
    <t>Regulation</t>
  </si>
  <si>
    <t>Standard</t>
  </si>
  <si>
    <t>Acidification</t>
  </si>
  <si>
    <t>EC+NOP</t>
  </si>
  <si>
    <t>Second brand</t>
  </si>
  <si>
    <t xml:space="preserve">No </t>
  </si>
  <si>
    <t>De-acidification</t>
  </si>
  <si>
    <t>New product</t>
  </si>
  <si>
    <t xml:space="preserve">Oxygenation </t>
  </si>
  <si>
    <t>Nutrients for Yeast</t>
  </si>
  <si>
    <t>Gas (argon, nitrogen)</t>
  </si>
  <si>
    <t>Bacteria</t>
  </si>
  <si>
    <t>Wood</t>
  </si>
  <si>
    <t>Centrifugation and Filtration</t>
  </si>
  <si>
    <t>Charcoal for oenological use</t>
  </si>
  <si>
    <t>Clarification or Enzyme</t>
  </si>
  <si>
    <t xml:space="preserve">Yeast cell walls </t>
  </si>
  <si>
    <t>Activator Wine process</t>
  </si>
  <si>
    <t>Gums</t>
  </si>
  <si>
    <t>Yeasts</t>
  </si>
  <si>
    <t>Sulphur</t>
  </si>
  <si>
    <t>Tartaric stabilization</t>
  </si>
  <si>
    <t>Tannins</t>
  </si>
  <si>
    <t>Other Oenological Product</t>
  </si>
  <si>
    <t>MANUFACTURER</t>
  </si>
  <si>
    <r>
      <t>DISTRIBUTOR</t>
    </r>
    <r>
      <rPr>
        <sz val="12"/>
        <color rgb="FF00AF9D"/>
        <rFont val="Verdana"/>
        <family val="2"/>
      </rPr>
      <t xml:space="preserve"> (the manufacturing of the products is subcontracted to a third party)	</t>
    </r>
  </si>
  <si>
    <t>YES</t>
  </si>
  <si>
    <t>NO</t>
  </si>
  <si>
    <t xml:space="preserve">INFORMATION FORM
FOR DOCUMENTARY REVIEW OF INPUTS SUITABLE FOR ORGANIC FARMING 
</t>
  </si>
  <si>
    <t>DECLARATION</t>
  </si>
  <si>
    <t>IF YOUR DEMAND IS RELATED TO THE NOP REFERENTIAL</t>
  </si>
  <si>
    <t xml:space="preserve">If NOP inquiry: do you have liquid fertilizer(s) with more than 3% of Nitrogen? </t>
  </si>
  <si>
    <t xml:space="preserve"> If yes, how many products are concerned?  </t>
  </si>
  <si>
    <t>I hereby declare</t>
  </si>
  <si>
    <t>attest to the accuracy and completeness of the above information</t>
  </si>
  <si>
    <t>Signature and stamp:</t>
  </si>
  <si>
    <t>Executed at</t>
  </si>
  <si>
    <t xml:space="preserve">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</si>
</sst>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&quot; DM&quot;#,##0.00_);[Red]\(&quot; DM&quot;#,##0.00\)"/>
    <numFmt numFmtId="165" formatCode="d/\ mmm/\ yy"/>
    <numFmt numFmtId="166" formatCode="[$€]#,##0.00_);[Red]\([$€]#,##0.00\)"/>
  </numFmts>
  <fonts count="46" x14ac:knownFonts="1">
    <font>
      <sz val="11"/>
      <color theme="1"/>
      <name val="Calibri"/>
      <family val="2"/>
      <scheme val="minor"/>
    </font>
    <font>
      <i/>
      <sz val="12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name val="MS Sans Serif"/>
    </font>
    <font>
      <sz val="10"/>
      <name val="MS Sans Serif"/>
      <family val="2"/>
    </font>
    <font>
      <b/>
      <sz val="12"/>
      <color indexed="21"/>
      <name val="Verdana"/>
      <family val="2"/>
    </font>
    <font>
      <b/>
      <sz val="8"/>
      <color indexed="2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color indexed="8"/>
      <name val="Verdana"/>
      <family val="2"/>
    </font>
    <font>
      <i/>
      <u/>
      <sz val="8"/>
      <color indexed="8"/>
      <name val="Verdana"/>
      <family val="2"/>
    </font>
    <font>
      <i/>
      <sz val="8"/>
      <color indexed="21"/>
      <name val="Verdana"/>
      <family val="2"/>
    </font>
    <font>
      <i/>
      <u/>
      <sz val="8"/>
      <color indexed="21"/>
      <name val="Verdana"/>
      <family val="2"/>
    </font>
    <font>
      <b/>
      <i/>
      <sz val="8"/>
      <color indexed="2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4"/>
      <color theme="0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4"/>
      <color theme="1"/>
      <name val="Verdana"/>
      <family val="2"/>
    </font>
    <font>
      <b/>
      <sz val="14"/>
      <color theme="0"/>
      <name val="Verdana"/>
      <family val="2"/>
    </font>
    <font>
      <b/>
      <sz val="14"/>
      <color rgb="FF00AF9D"/>
      <name val="Verdana"/>
      <family val="2"/>
    </font>
    <font>
      <sz val="14"/>
      <color rgb="FF00AF9D"/>
      <name val="Verdana"/>
      <family val="2"/>
    </font>
    <font>
      <b/>
      <sz val="16"/>
      <color rgb="FF00AF9D"/>
      <name val="Verdana"/>
      <family val="2"/>
    </font>
    <font>
      <b/>
      <sz val="8"/>
      <color rgb="FF00AF9D"/>
      <name val="Verdana"/>
      <family val="2"/>
    </font>
    <font>
      <sz val="8"/>
      <color theme="0" tint="-0.34998626667073579"/>
      <name val="Verdana"/>
      <family val="2"/>
    </font>
    <font>
      <sz val="16"/>
      <color rgb="FF00AF9D"/>
      <name val="Verdana"/>
      <family val="2"/>
    </font>
    <font>
      <sz val="8"/>
      <color theme="0"/>
      <name val="Verdana"/>
      <family val="2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rgb="FF00AF9D"/>
      <name val="Verdana"/>
      <family val="2"/>
    </font>
    <font>
      <sz val="9"/>
      <color theme="0"/>
      <name val="Verdana"/>
      <family val="2"/>
    </font>
    <font>
      <b/>
      <sz val="18"/>
      <color rgb="FF00AF9D"/>
      <name val="Verdana"/>
      <family val="2"/>
    </font>
    <font>
      <b/>
      <sz val="16"/>
      <color theme="0"/>
      <name val="Verdana"/>
      <family val="2"/>
    </font>
    <font>
      <b/>
      <i/>
      <sz val="8"/>
      <color rgb="FF00AF9D"/>
      <name val="Verdana"/>
      <family val="2"/>
    </font>
    <font>
      <i/>
      <sz val="8"/>
      <color theme="1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AF9D"/>
      <name val="Verdan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AF9D"/>
        <bgColor indexed="64"/>
      </patternFill>
    </fill>
    <fill>
      <patternFill patternType="solid">
        <fgColor rgb="FF54BBA5"/>
        <bgColor indexed="64"/>
      </patternFill>
    </fill>
    <fill>
      <patternFill patternType="solid">
        <fgColor rgb="FF0099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/>
  </cellStyleXfs>
  <cellXfs count="113">
    <xf numFmtId="0" fontId="0" fillId="0" borderId="0" xfId="0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6" fontId="20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6" fontId="21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2" fillId="0" borderId="0" xfId="0" applyFont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4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/>
    </xf>
    <xf numFmtId="0" fontId="8" fillId="4" borderId="2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>
      <alignment horizontal="left"/>
    </xf>
    <xf numFmtId="0" fontId="27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/>
    <xf numFmtId="44" fontId="3" fillId="4" borderId="0" xfId="2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/>
    </xf>
    <xf numFmtId="0" fontId="40" fillId="3" borderId="0" xfId="0" applyFont="1" applyFill="1" applyAlignment="1">
      <alignment horizontal="left"/>
    </xf>
    <xf numFmtId="0" fontId="39" fillId="3" borderId="0" xfId="0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39" fillId="4" borderId="2" xfId="0" applyFont="1" applyFill="1" applyBorder="1" applyAlignment="1">
      <alignment vertical="center"/>
    </xf>
    <xf numFmtId="0" fontId="40" fillId="3" borderId="0" xfId="0" applyFont="1" applyFill="1"/>
    <xf numFmtId="0" fontId="39" fillId="3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2" fillId="3" borderId="0" xfId="0" applyFont="1" applyFill="1" applyAlignment="1">
      <alignment horizontal="right" vertical="center"/>
    </xf>
    <xf numFmtId="0" fontId="43" fillId="3" borderId="3" xfId="0" applyFont="1" applyFill="1" applyBorder="1" applyAlignment="1" applyProtection="1">
      <alignment horizontal="center" vertical="center"/>
      <protection locked="0"/>
    </xf>
    <xf numFmtId="0" fontId="43" fillId="3" borderId="5" xfId="0" applyFont="1" applyFill="1" applyBorder="1" applyAlignment="1" applyProtection="1">
      <alignment horizontal="center" vertical="center"/>
      <protection locked="0"/>
    </xf>
    <xf numFmtId="0" fontId="42" fillId="3" borderId="6" xfId="0" applyFont="1" applyFill="1" applyBorder="1" applyAlignment="1">
      <alignment horizontal="left" vertical="center"/>
    </xf>
    <xf numFmtId="0" fontId="42" fillId="3" borderId="7" xfId="0" applyFont="1" applyFill="1" applyBorder="1" applyAlignment="1">
      <alignment horizontal="left" vertical="center"/>
    </xf>
    <xf numFmtId="0" fontId="42" fillId="3" borderId="8" xfId="0" applyFont="1" applyFill="1" applyBorder="1" applyAlignment="1">
      <alignment horizontal="left" vertical="center"/>
    </xf>
    <xf numFmtId="0" fontId="42" fillId="3" borderId="9" xfId="0" applyFont="1" applyFill="1" applyBorder="1" applyAlignment="1">
      <alignment horizontal="left" vertical="center"/>
    </xf>
    <xf numFmtId="0" fontId="44" fillId="0" borderId="0" xfId="0" applyFont="1" applyAlignment="1">
      <alignment horizontal="center"/>
    </xf>
    <xf numFmtId="0" fontId="40" fillId="4" borderId="2" xfId="0" applyFont="1" applyFill="1" applyBorder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2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6" fillId="8" borderId="0" xfId="0" applyFont="1" applyFill="1" applyAlignment="1">
      <alignment horizontal="center"/>
    </xf>
    <xf numFmtId="0" fontId="45" fillId="8" borderId="0" xfId="0" applyFont="1" applyFill="1" applyAlignment="1">
      <alignment horizontal="center"/>
    </xf>
    <xf numFmtId="0" fontId="23" fillId="7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2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9" fillId="3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3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left" vertical="center" wrapText="1"/>
    </xf>
    <xf numFmtId="0" fontId="3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42" fillId="3" borderId="0" xfId="0" applyFont="1" applyFill="1" applyAlignment="1">
      <alignment vertical="center"/>
    </xf>
    <xf numFmtId="0" fontId="39" fillId="3" borderId="6" xfId="0" applyFont="1" applyFill="1" applyBorder="1" applyAlignment="1" applyProtection="1">
      <alignment horizontal="center" vertical="center"/>
      <protection locked="0"/>
    </xf>
    <xf numFmtId="0" fontId="39" fillId="3" borderId="7" xfId="0" applyFont="1" applyFill="1" applyBorder="1" applyAlignment="1" applyProtection="1">
      <alignment horizontal="center" vertical="center"/>
      <protection locked="0"/>
    </xf>
    <xf numFmtId="0" fontId="39" fillId="3" borderId="10" xfId="0" applyFont="1" applyFill="1" applyBorder="1" applyAlignment="1" applyProtection="1">
      <alignment horizontal="center" vertical="center"/>
      <protection locked="0"/>
    </xf>
    <xf numFmtId="0" fontId="39" fillId="3" borderId="8" xfId="0" applyFont="1" applyFill="1" applyBorder="1" applyAlignment="1" applyProtection="1">
      <alignment horizontal="center" vertical="center"/>
      <protection locked="0"/>
    </xf>
    <xf numFmtId="0" fontId="39" fillId="3" borderId="9" xfId="0" applyFont="1" applyFill="1" applyBorder="1" applyAlignment="1" applyProtection="1">
      <alignment horizontal="center" vertical="center"/>
      <protection locked="0"/>
    </xf>
    <xf numFmtId="0" fontId="39" fillId="3" borderId="11" xfId="0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left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3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33" fillId="3" borderId="0" xfId="0" applyFont="1" applyFill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Monétaire" xfId="2" builtinId="4"/>
    <cellStyle name="Monétaire 2" xfId="3" xr:uid="{00000000-0005-0000-0000-000002000000}"/>
    <cellStyle name="Normal" xfId="0" builtinId="0"/>
    <cellStyle name="Normal 2" xfId="4" xr:uid="{00000000-0005-0000-0000-000004000000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mruColors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29</xdr:row>
          <xdr:rowOff>0</xdr:rowOff>
        </xdr:from>
        <xdr:to>
          <xdr:col>9</xdr:col>
          <xdr:colOff>685800</xdr:colOff>
          <xdr:row>30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29</xdr:row>
          <xdr:rowOff>0</xdr:rowOff>
        </xdr:from>
        <xdr:to>
          <xdr:col>9</xdr:col>
          <xdr:colOff>685800</xdr:colOff>
          <xdr:row>30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116"/>
  <sheetViews>
    <sheetView tabSelected="1" view="pageBreakPreview" zoomScale="50" zoomScaleNormal="85" zoomScaleSheetLayoutView="50" zoomScalePageLayoutView="70" workbookViewId="0">
      <selection activeCell="A2" sqref="A2"/>
    </sheetView>
  </sheetViews>
  <sheetFormatPr baseColWidth="10" defaultColWidth="11.453125" defaultRowHeight="13.5" x14ac:dyDescent="0.25"/>
  <cols>
    <col min="1" max="1" width="11.453125" style="1"/>
    <col min="2" max="2" width="6.54296875" style="1" customWidth="1"/>
    <col min="3" max="3" width="32.1796875" style="1" customWidth="1"/>
    <col min="4" max="4" width="34.81640625" style="1" customWidth="1"/>
    <col min="5" max="5" width="32" style="1" customWidth="1"/>
    <col min="6" max="6" width="14.54296875" style="1" customWidth="1"/>
    <col min="7" max="7" width="31.1796875" style="1" customWidth="1"/>
    <col min="8" max="8" width="44.54296875" style="1" customWidth="1"/>
    <col min="9" max="9" width="8.54296875" style="1" customWidth="1"/>
    <col min="10" max="10" width="13" style="1" customWidth="1"/>
    <col min="11" max="16384" width="11.453125" style="1"/>
  </cols>
  <sheetData>
    <row r="1" spans="1:13" ht="42" customHeight="1" x14ac:dyDescent="0.25">
      <c r="A1" s="7"/>
      <c r="B1" s="4"/>
      <c r="C1" s="5"/>
      <c r="D1" s="5"/>
      <c r="E1" s="5"/>
      <c r="F1" s="5"/>
      <c r="G1" s="5"/>
      <c r="H1" s="5"/>
      <c r="I1" s="5"/>
    </row>
    <row r="2" spans="1:13" s="3" customFormat="1" ht="65.150000000000006" customHeight="1" x14ac:dyDescent="0.25">
      <c r="A2" s="20"/>
      <c r="B2" s="85" t="s">
        <v>109</v>
      </c>
      <c r="C2" s="86"/>
      <c r="D2" s="86"/>
      <c r="E2" s="86"/>
      <c r="F2" s="86"/>
      <c r="G2" s="86"/>
      <c r="H2" s="86"/>
      <c r="I2" s="86"/>
    </row>
    <row r="3" spans="1:13" s="3" customFormat="1" ht="23.15" customHeight="1" x14ac:dyDescent="0.25">
      <c r="A3" s="20"/>
      <c r="B3" s="84" t="s">
        <v>0</v>
      </c>
      <c r="C3" s="84"/>
      <c r="D3" s="84"/>
      <c r="E3" s="84"/>
      <c r="F3" s="84"/>
      <c r="G3" s="84"/>
      <c r="H3" s="84"/>
      <c r="I3" s="84"/>
    </row>
    <row r="4" spans="1:13" s="2" customFormat="1" ht="33.75" customHeight="1" x14ac:dyDescent="0.2">
      <c r="A4" s="12"/>
      <c r="B4" s="72" t="s">
        <v>1</v>
      </c>
      <c r="C4" s="72"/>
      <c r="D4" s="72"/>
      <c r="E4" s="72"/>
      <c r="F4" s="72"/>
      <c r="G4" s="72"/>
      <c r="H4" s="72"/>
      <c r="I4" s="72"/>
    </row>
    <row r="5" spans="1:13" s="12" customFormat="1" ht="14.25" customHeight="1" x14ac:dyDescent="0.2">
      <c r="B5" s="11"/>
      <c r="C5" s="11"/>
      <c r="D5" s="11"/>
      <c r="E5" s="11"/>
      <c r="F5" s="11"/>
      <c r="G5" s="11"/>
      <c r="H5" s="11"/>
      <c r="I5" s="11"/>
      <c r="J5" s="2"/>
      <c r="K5" s="2"/>
      <c r="L5" s="2"/>
    </row>
    <row r="6" spans="1:13" s="12" customFormat="1" ht="29.5" customHeight="1" x14ac:dyDescent="0.2">
      <c r="B6" s="17" t="s">
        <v>2</v>
      </c>
      <c r="C6" s="15"/>
      <c r="D6" s="88"/>
      <c r="E6" s="89"/>
      <c r="F6" s="11"/>
      <c r="G6" s="16" t="s">
        <v>3</v>
      </c>
      <c r="H6" s="16"/>
      <c r="I6" s="11"/>
      <c r="J6" s="2"/>
      <c r="K6" s="2"/>
      <c r="L6" s="2"/>
    </row>
    <row r="7" spans="1:13" s="2" customFormat="1" ht="36.75" customHeight="1" x14ac:dyDescent="0.2">
      <c r="A7" s="12"/>
      <c r="B7" s="17" t="s">
        <v>4</v>
      </c>
      <c r="C7" s="15"/>
      <c r="D7" s="88"/>
      <c r="E7" s="89"/>
      <c r="F7" s="11"/>
      <c r="G7" s="19" t="s">
        <v>5</v>
      </c>
      <c r="H7" s="22"/>
      <c r="I7" s="16"/>
    </row>
    <row r="8" spans="1:13" s="2" customFormat="1" ht="33.75" customHeight="1" x14ac:dyDescent="0.2">
      <c r="A8" s="12"/>
      <c r="B8" s="17" t="s">
        <v>6</v>
      </c>
      <c r="C8" s="9"/>
      <c r="D8" s="88"/>
      <c r="E8" s="89"/>
      <c r="F8" s="11"/>
      <c r="G8" s="17" t="s">
        <v>7</v>
      </c>
      <c r="H8" s="22"/>
      <c r="I8" s="16"/>
      <c r="J8" s="34" t="s">
        <v>8</v>
      </c>
      <c r="K8" s="34" t="s">
        <v>8</v>
      </c>
      <c r="L8" s="34" t="s">
        <v>8</v>
      </c>
    </row>
    <row r="9" spans="1:13" s="2" customFormat="1" ht="22.5" customHeight="1" x14ac:dyDescent="0.2">
      <c r="A9" s="12"/>
      <c r="B9" s="17" t="s">
        <v>9</v>
      </c>
      <c r="C9" s="9"/>
      <c r="D9" s="88"/>
      <c r="E9" s="89"/>
      <c r="F9" s="11"/>
      <c r="G9" s="17" t="s">
        <v>10</v>
      </c>
      <c r="H9" s="22"/>
      <c r="I9" s="16"/>
      <c r="J9" s="34" t="s">
        <v>11</v>
      </c>
      <c r="K9" s="34" t="s">
        <v>12</v>
      </c>
      <c r="L9" s="34" t="s">
        <v>107</v>
      </c>
    </row>
    <row r="10" spans="1:13" s="2" customFormat="1" ht="24.75" customHeight="1" x14ac:dyDescent="0.2">
      <c r="A10" s="12"/>
      <c r="B10" s="17" t="s">
        <v>13</v>
      </c>
      <c r="C10" s="9"/>
      <c r="D10" s="88"/>
      <c r="E10" s="89"/>
      <c r="F10" s="11"/>
      <c r="G10" s="17" t="s">
        <v>14</v>
      </c>
      <c r="H10" s="22"/>
      <c r="I10" s="16"/>
      <c r="J10" s="34" t="s">
        <v>15</v>
      </c>
      <c r="K10" s="34" t="s">
        <v>16</v>
      </c>
      <c r="L10" s="34" t="s">
        <v>108</v>
      </c>
    </row>
    <row r="11" spans="1:13" s="2" customFormat="1" ht="24.75" customHeight="1" x14ac:dyDescent="0.2">
      <c r="A11" s="12"/>
      <c r="B11" s="23" t="s">
        <v>17</v>
      </c>
      <c r="C11" s="12"/>
      <c r="D11" s="88"/>
      <c r="E11" s="89"/>
      <c r="F11" s="11"/>
      <c r="G11" s="17" t="s">
        <v>18</v>
      </c>
      <c r="H11" s="22"/>
      <c r="I11" s="16"/>
      <c r="J11" s="34" t="s">
        <v>19</v>
      </c>
      <c r="K11" s="34" t="s">
        <v>20</v>
      </c>
      <c r="L11" s="34"/>
    </row>
    <row r="12" spans="1:13" s="2" customFormat="1" ht="24.65" customHeight="1" x14ac:dyDescent="0.2">
      <c r="A12" s="12"/>
      <c r="B12" s="52" t="s">
        <v>21</v>
      </c>
      <c r="D12" s="47" t="s">
        <v>8</v>
      </c>
      <c r="E12" s="47" t="s">
        <v>8</v>
      </c>
      <c r="F12" s="11"/>
      <c r="G12" s="17" t="s">
        <v>22</v>
      </c>
      <c r="H12" s="22"/>
      <c r="I12" s="16"/>
      <c r="J12" s="34" t="s">
        <v>23</v>
      </c>
      <c r="K12" s="34"/>
      <c r="L12" s="34"/>
    </row>
    <row r="13" spans="1:13" s="2" customFormat="1" ht="38.15" customHeight="1" x14ac:dyDescent="0.2">
      <c r="A13" s="12"/>
      <c r="B13" s="87" t="s">
        <v>24</v>
      </c>
      <c r="C13" s="87"/>
      <c r="D13" s="47" t="s">
        <v>8</v>
      </c>
      <c r="E13" s="47" t="s">
        <v>8</v>
      </c>
      <c r="F13" s="11"/>
      <c r="G13" s="17" t="s">
        <v>25</v>
      </c>
      <c r="H13" s="22"/>
      <c r="I13" s="16"/>
      <c r="J13" s="34" t="s">
        <v>26</v>
      </c>
      <c r="K13" s="34"/>
      <c r="L13" s="34"/>
    </row>
    <row r="14" spans="1:13" s="2" customFormat="1" ht="14.25" customHeight="1" x14ac:dyDescent="0.2">
      <c r="A14" s="12"/>
      <c r="B14" s="9"/>
      <c r="C14" s="9"/>
      <c r="D14" s="9"/>
      <c r="E14" s="9"/>
      <c r="F14" s="9"/>
      <c r="G14" s="9"/>
      <c r="H14" s="9"/>
      <c r="I14" s="6"/>
      <c r="J14" s="34" t="s">
        <v>27</v>
      </c>
      <c r="K14" s="34"/>
      <c r="L14" s="34"/>
    </row>
    <row r="15" spans="1:13" s="2" customFormat="1" ht="28.5" customHeight="1" x14ac:dyDescent="0.2">
      <c r="A15" s="12"/>
      <c r="B15" s="83" t="s">
        <v>105</v>
      </c>
      <c r="C15" s="83"/>
      <c r="D15" s="83"/>
      <c r="E15" s="53" t="s">
        <v>8</v>
      </c>
      <c r="F15" s="51"/>
      <c r="G15" s="51"/>
      <c r="H15" s="51"/>
      <c r="I15" s="51"/>
      <c r="J15" s="51"/>
      <c r="K15" s="51"/>
      <c r="L15" s="51"/>
      <c r="M15" s="51"/>
    </row>
    <row r="16" spans="1:13" s="2" customFormat="1" ht="14.25" customHeight="1" x14ac:dyDescent="0.45">
      <c r="A16" s="12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25" s="2" customFormat="1" ht="29.25" customHeight="1" x14ac:dyDescent="0.2">
      <c r="A17" s="12"/>
      <c r="B17" s="83" t="s">
        <v>106</v>
      </c>
      <c r="C17" s="83"/>
      <c r="D17" s="83"/>
      <c r="E17" s="53" t="s">
        <v>8</v>
      </c>
      <c r="F17" s="51"/>
      <c r="G17" s="51"/>
      <c r="H17" s="51"/>
      <c r="I17" s="51"/>
      <c r="J17" s="51"/>
      <c r="K17" s="51"/>
      <c r="L17" s="51"/>
      <c r="M17" s="51"/>
    </row>
    <row r="18" spans="1:25" s="2" customFormat="1" ht="14.25" customHeight="1" x14ac:dyDescent="0.2">
      <c r="A18" s="12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25" s="2" customFormat="1" ht="33.75" customHeight="1" x14ac:dyDescent="0.35">
      <c r="A19" s="12"/>
      <c r="B19" s="72" t="s">
        <v>28</v>
      </c>
      <c r="C19" s="72"/>
      <c r="D19" s="72"/>
      <c r="E19" s="72"/>
      <c r="F19" s="72"/>
      <c r="G19" s="72"/>
      <c r="H19" s="72"/>
      <c r="I19" s="72"/>
      <c r="J19" s="73"/>
      <c r="K19" s="34"/>
      <c r="L19" s="34"/>
    </row>
    <row r="20" spans="1:25" s="2" customFormat="1" ht="14.25" customHeight="1" x14ac:dyDescent="0.2">
      <c r="A20" s="12"/>
      <c r="B20" s="11"/>
      <c r="C20" s="11"/>
      <c r="D20" s="11"/>
      <c r="E20" s="11"/>
      <c r="F20" s="11"/>
      <c r="G20" s="11"/>
      <c r="H20" s="11"/>
      <c r="I20" s="11"/>
      <c r="J20" s="34"/>
      <c r="K20" s="34"/>
      <c r="L20" s="34"/>
    </row>
    <row r="21" spans="1:25" s="2" customFormat="1" ht="24.75" customHeight="1" x14ac:dyDescent="0.2">
      <c r="A21" s="12"/>
      <c r="B21" s="17" t="s">
        <v>29</v>
      </c>
      <c r="C21" s="15"/>
      <c r="D21" s="88"/>
      <c r="E21" s="89"/>
      <c r="F21" s="15"/>
      <c r="G21" s="15"/>
      <c r="H21" s="9"/>
      <c r="I21" s="8"/>
    </row>
    <row r="22" spans="1:25" s="2" customFormat="1" ht="24.75" customHeight="1" x14ac:dyDescent="0.2">
      <c r="A22" s="12"/>
      <c r="B22" s="17" t="s">
        <v>7</v>
      </c>
      <c r="C22" s="9"/>
      <c r="D22" s="88"/>
      <c r="E22" s="89"/>
      <c r="F22" s="9"/>
      <c r="G22" s="9"/>
      <c r="H22" s="9"/>
      <c r="I22" s="8"/>
    </row>
    <row r="23" spans="1:25" s="2" customFormat="1" ht="24.75" hidden="1" customHeight="1" x14ac:dyDescent="0.2">
      <c r="A23" s="12"/>
      <c r="B23" s="17" t="s">
        <v>30</v>
      </c>
      <c r="C23" s="9"/>
      <c r="D23" s="22"/>
      <c r="E23" s="22"/>
      <c r="F23" s="9"/>
      <c r="G23" s="9"/>
      <c r="H23" s="9"/>
      <c r="I23" s="8"/>
    </row>
    <row r="24" spans="1:25" s="2" customFormat="1" ht="24.75" customHeight="1" x14ac:dyDescent="0.2">
      <c r="A24" s="12"/>
      <c r="B24" s="17" t="s">
        <v>10</v>
      </c>
      <c r="C24" s="18"/>
      <c r="D24" s="88"/>
      <c r="E24" s="89"/>
      <c r="F24" s="18"/>
      <c r="G24" s="18"/>
      <c r="H24" s="14"/>
      <c r="I24" s="8"/>
    </row>
    <row r="25" spans="1:25" s="2" customFormat="1" ht="20.149999999999999" customHeight="1" x14ac:dyDescent="0.2">
      <c r="A25" s="12"/>
      <c r="B25" s="17" t="s">
        <v>14</v>
      </c>
      <c r="C25" s="14"/>
      <c r="D25" s="88"/>
      <c r="E25" s="89"/>
      <c r="F25" s="14"/>
      <c r="G25" s="14"/>
      <c r="H25" s="14"/>
      <c r="I25" s="8"/>
    </row>
    <row r="26" spans="1:25" s="7" customFormat="1" ht="15.75" customHeight="1" x14ac:dyDescent="0.25">
      <c r="B26" s="13"/>
      <c r="C26" s="13"/>
      <c r="D26" s="13"/>
      <c r="E26" s="13"/>
      <c r="F26" s="13"/>
      <c r="G26" s="13"/>
      <c r="H26" s="1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7" customFormat="1" ht="15.75" customHeight="1" x14ac:dyDescent="0.25">
      <c r="B27" s="13"/>
      <c r="C27" s="13"/>
      <c r="D27" s="13"/>
      <c r="E27" s="13"/>
      <c r="F27" s="13"/>
      <c r="G27" s="13"/>
      <c r="H27" s="1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7" customFormat="1" ht="20.5" customHeight="1" x14ac:dyDescent="0.5">
      <c r="B28" s="74" t="s">
        <v>111</v>
      </c>
      <c r="C28" s="75"/>
      <c r="D28" s="75"/>
      <c r="E28" s="75"/>
      <c r="F28" s="75"/>
      <c r="G28" s="75"/>
      <c r="H28" s="75"/>
      <c r="I28" s="75"/>
      <c r="J28" s="75"/>
      <c r="K28" s="6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7" customFormat="1" ht="15.75" customHeight="1" x14ac:dyDescent="0.45">
      <c r="C29" s="54"/>
      <c r="D29" s="54"/>
      <c r="E29" s="54"/>
      <c r="F29" s="55"/>
      <c r="G29" s="54"/>
      <c r="H29" s="54"/>
      <c r="I29" s="54"/>
      <c r="J29" s="54"/>
      <c r="K29" s="5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7" customFormat="1" ht="15.75" customHeight="1" x14ac:dyDescent="0.25">
      <c r="B30" s="63" t="s">
        <v>112</v>
      </c>
      <c r="C30" s="64"/>
      <c r="D30" s="64"/>
      <c r="E30" s="64"/>
      <c r="F30" s="64"/>
      <c r="G30" s="64"/>
      <c r="H30" s="64"/>
      <c r="I30" s="64"/>
      <c r="J30" s="6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7" customFormat="1" ht="15.75" customHeight="1" x14ac:dyDescent="0.25">
      <c r="B31" s="65" t="s">
        <v>113</v>
      </c>
      <c r="C31" s="66"/>
      <c r="D31" s="66"/>
      <c r="E31" s="66"/>
      <c r="F31" s="66"/>
      <c r="G31" s="66"/>
      <c r="H31" s="66"/>
      <c r="I31" s="66"/>
      <c r="J31" s="6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7" customFormat="1" ht="15.75" customHeight="1" x14ac:dyDescent="0.25">
      <c r="C32" s="13"/>
      <c r="D32" s="13"/>
      <c r="E32" s="13"/>
      <c r="F32" s="13"/>
      <c r="G32" s="13"/>
      <c r="H32" s="13"/>
      <c r="I32" s="1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7" customFormat="1" ht="15.75" customHeight="1" x14ac:dyDescent="0.25">
      <c r="C33" s="13"/>
      <c r="D33" s="13"/>
      <c r="E33" s="13"/>
      <c r="F33" s="13"/>
      <c r="G33" s="13"/>
      <c r="H33" s="13"/>
      <c r="I33" s="1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7" customFormat="1" ht="15.75" customHeight="1" x14ac:dyDescent="0.25">
      <c r="C34" s="13"/>
      <c r="D34" s="13"/>
      <c r="E34" s="13"/>
      <c r="F34" s="13"/>
      <c r="G34" s="13"/>
      <c r="H34" s="13"/>
      <c r="I34" s="1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7" customFormat="1" ht="15.75" customHeight="1" x14ac:dyDescent="0.25"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7" customFormat="1" ht="15.75" customHeight="1" x14ac:dyDescent="0.35">
      <c r="B36" s="76" t="s">
        <v>110</v>
      </c>
      <c r="C36" s="77"/>
      <c r="D36" s="77"/>
      <c r="E36" s="77"/>
      <c r="F36" s="77"/>
      <c r="G36" s="77"/>
      <c r="H36" s="77"/>
      <c r="I36" s="77"/>
      <c r="J36" s="77"/>
      <c r="K36" s="5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5" x14ac:dyDescent="0.25">
      <c r="A37" s="7"/>
      <c r="B37" s="57"/>
      <c r="C37" s="57"/>
      <c r="D37" s="57"/>
      <c r="E37" s="57"/>
      <c r="F37" s="57"/>
      <c r="G37" s="57"/>
      <c r="H37" s="57"/>
      <c r="I37" s="57"/>
      <c r="J37" s="57"/>
    </row>
    <row r="38" spans="1:25" ht="15.5" x14ac:dyDescent="0.25">
      <c r="A38" s="7"/>
      <c r="B38" s="91" t="s">
        <v>114</v>
      </c>
      <c r="C38" s="91"/>
      <c r="D38" s="59"/>
      <c r="E38" s="92"/>
      <c r="F38" s="93"/>
      <c r="G38" s="93"/>
      <c r="H38" s="93"/>
      <c r="I38" s="93"/>
      <c r="J38" s="94"/>
    </row>
    <row r="39" spans="1:25" ht="14.5" x14ac:dyDescent="0.25">
      <c r="A39" s="7"/>
      <c r="B39" s="59"/>
      <c r="C39" s="59"/>
      <c r="D39" s="59"/>
      <c r="E39" s="95"/>
      <c r="F39" s="96"/>
      <c r="G39" s="96"/>
      <c r="H39" s="96"/>
      <c r="I39" s="96"/>
      <c r="J39" s="97"/>
    </row>
    <row r="40" spans="1:25" ht="14.5" x14ac:dyDescent="0.25">
      <c r="A40" s="7"/>
      <c r="B40" s="59"/>
      <c r="C40" s="59"/>
      <c r="D40" s="59"/>
      <c r="E40" s="57"/>
      <c r="F40" s="57"/>
      <c r="G40" s="57"/>
      <c r="H40" s="57"/>
      <c r="I40" s="57"/>
      <c r="J40" s="57"/>
    </row>
    <row r="41" spans="1:25" ht="15.5" x14ac:dyDescent="0.25">
      <c r="A41" s="7"/>
      <c r="B41" s="58" t="s">
        <v>115</v>
      </c>
      <c r="C41" s="58"/>
      <c r="D41" s="58"/>
      <c r="E41" s="58"/>
      <c r="F41" s="58"/>
      <c r="G41" s="59"/>
      <c r="H41" s="59"/>
      <c r="I41" s="57"/>
      <c r="J41" s="57"/>
    </row>
    <row r="42" spans="1:25" ht="14.5" x14ac:dyDescent="0.25">
      <c r="A42" s="7"/>
      <c r="B42" s="59"/>
      <c r="C42" s="59"/>
      <c r="D42" s="59"/>
      <c r="E42" s="59"/>
      <c r="F42" s="59"/>
      <c r="G42" s="59"/>
      <c r="H42" s="57"/>
      <c r="I42" s="57"/>
      <c r="J42" s="59"/>
    </row>
    <row r="43" spans="1:25" ht="15.5" x14ac:dyDescent="0.25">
      <c r="A43" s="7"/>
      <c r="B43" s="78" t="s">
        <v>117</v>
      </c>
      <c r="C43" s="79"/>
      <c r="D43" s="80"/>
      <c r="E43" s="81"/>
      <c r="F43" s="82"/>
      <c r="G43" s="57"/>
      <c r="H43" s="60" t="s">
        <v>118</v>
      </c>
      <c r="I43" s="61"/>
      <c r="J43" s="62"/>
    </row>
    <row r="44" spans="1:25" ht="14.5" x14ac:dyDescent="0.25">
      <c r="A44" s="7"/>
      <c r="B44" s="59"/>
      <c r="C44" s="59"/>
      <c r="D44" s="59"/>
      <c r="E44" s="59"/>
      <c r="F44" s="59"/>
      <c r="G44" s="59"/>
      <c r="H44" s="59"/>
      <c r="I44" s="57"/>
      <c r="J44" s="57"/>
    </row>
    <row r="45" spans="1:25" ht="15.5" x14ac:dyDescent="0.25">
      <c r="A45" s="7"/>
      <c r="B45" s="58" t="s">
        <v>116</v>
      </c>
      <c r="C45" s="59"/>
      <c r="D45" s="59"/>
      <c r="E45" s="59"/>
      <c r="F45" s="59"/>
      <c r="G45" s="59"/>
      <c r="H45" s="59"/>
      <c r="I45" s="57"/>
      <c r="J45" s="57"/>
    </row>
    <row r="46" spans="1:25" ht="17.5" x14ac:dyDescent="0.25">
      <c r="A46" s="7"/>
      <c r="B46" s="17"/>
      <c r="C46" s="12"/>
      <c r="D46" s="12"/>
      <c r="E46" s="12"/>
      <c r="F46" s="14"/>
      <c r="G46" s="17"/>
      <c r="H46" s="69"/>
      <c r="I46" s="8"/>
      <c r="J46" s="7"/>
    </row>
    <row r="47" spans="1:25" ht="17.5" x14ac:dyDescent="0.25">
      <c r="A47" s="7"/>
      <c r="B47" s="17"/>
      <c r="C47" s="12"/>
      <c r="D47" s="12"/>
      <c r="E47" s="12"/>
      <c r="F47" s="14"/>
      <c r="G47" s="17"/>
      <c r="H47" s="69"/>
      <c r="I47" s="8"/>
      <c r="J47" s="7"/>
    </row>
    <row r="48" spans="1:25" ht="17.5" x14ac:dyDescent="0.25">
      <c r="A48" s="7"/>
      <c r="B48" s="17"/>
      <c r="C48" s="12"/>
      <c r="D48" s="12"/>
      <c r="E48" s="12"/>
      <c r="F48" s="14"/>
      <c r="G48" s="17"/>
      <c r="H48" s="69"/>
      <c r="I48" s="8"/>
      <c r="J48" s="7"/>
    </row>
    <row r="49" spans="1:10" ht="17.5" x14ac:dyDescent="0.25">
      <c r="A49" s="7"/>
      <c r="B49" s="17"/>
      <c r="C49" s="12"/>
      <c r="D49" s="12"/>
      <c r="E49" s="12"/>
      <c r="F49" s="14"/>
      <c r="G49" s="17"/>
      <c r="H49" s="69"/>
      <c r="I49" s="8"/>
      <c r="J49" s="7"/>
    </row>
    <row r="50" spans="1:10" ht="17.5" x14ac:dyDescent="0.25">
      <c r="A50" s="7"/>
      <c r="B50" s="17"/>
      <c r="C50" s="12"/>
      <c r="D50" s="12"/>
      <c r="E50" s="12"/>
      <c r="F50" s="14"/>
      <c r="G50" s="17"/>
      <c r="H50" s="69"/>
      <c r="I50" s="8"/>
      <c r="J50" s="7"/>
    </row>
    <row r="51" spans="1:10" ht="17.5" x14ac:dyDescent="0.25">
      <c r="A51" s="7"/>
      <c r="B51" s="17"/>
      <c r="C51" s="12"/>
      <c r="D51" s="12"/>
      <c r="E51" s="12"/>
      <c r="F51" s="14"/>
      <c r="G51" s="17"/>
      <c r="H51" s="69"/>
      <c r="I51" s="8"/>
      <c r="J51" s="7"/>
    </row>
    <row r="52" spans="1:10" ht="17.5" x14ac:dyDescent="0.25">
      <c r="A52" s="7"/>
      <c r="B52" s="90"/>
      <c r="C52" s="90"/>
      <c r="D52" s="90"/>
      <c r="E52" s="90"/>
      <c r="F52" s="90"/>
      <c r="G52" s="90"/>
      <c r="H52" s="70"/>
      <c r="I52" s="71"/>
      <c r="J52" s="7"/>
    </row>
    <row r="53" spans="1:10" ht="17.5" x14ac:dyDescent="0.25">
      <c r="A53" s="7"/>
      <c r="B53" s="16"/>
      <c r="C53" s="16"/>
      <c r="D53" s="16"/>
      <c r="E53" s="16"/>
      <c r="F53" s="16"/>
      <c r="G53" s="16"/>
      <c r="H53" s="13"/>
      <c r="I53" s="7"/>
    </row>
    <row r="54" spans="1:10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10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10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10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10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10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10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10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10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10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7"/>
      <c r="B99" s="7"/>
      <c r="C99" s="7"/>
      <c r="D99" s="7"/>
      <c r="E99" s="7"/>
      <c r="F99" s="7"/>
      <c r="G99" s="7"/>
      <c r="H99" s="7"/>
      <c r="I99" s="7"/>
    </row>
    <row r="100" spans="1:9" x14ac:dyDescent="0.25">
      <c r="A100" s="7"/>
      <c r="B100" s="7"/>
      <c r="C100" s="7"/>
      <c r="D100" s="7"/>
      <c r="E100" s="7"/>
      <c r="F100" s="7"/>
      <c r="G100" s="7"/>
      <c r="H100" s="7"/>
      <c r="I100" s="7"/>
    </row>
    <row r="101" spans="1:9" x14ac:dyDescent="0.25">
      <c r="A101" s="7"/>
      <c r="B101" s="7"/>
      <c r="C101" s="7"/>
      <c r="D101" s="7"/>
      <c r="E101" s="7"/>
      <c r="F101" s="7"/>
      <c r="G101" s="7"/>
      <c r="H101" s="7"/>
      <c r="I101" s="7"/>
    </row>
    <row r="102" spans="1:9" x14ac:dyDescent="0.25">
      <c r="A102" s="7"/>
      <c r="B102" s="7"/>
      <c r="C102" s="7"/>
      <c r="D102" s="7"/>
      <c r="E102" s="7"/>
      <c r="F102" s="7"/>
      <c r="G102" s="7"/>
      <c r="H102" s="7"/>
      <c r="I102" s="7"/>
    </row>
    <row r="103" spans="1:9" x14ac:dyDescent="0.25">
      <c r="A103" s="7"/>
      <c r="B103" s="7"/>
      <c r="C103" s="7"/>
      <c r="D103" s="7"/>
      <c r="E103" s="7"/>
      <c r="F103" s="7"/>
      <c r="G103" s="7"/>
      <c r="H103" s="7"/>
      <c r="I103" s="7"/>
    </row>
    <row r="104" spans="1:9" x14ac:dyDescent="0.25">
      <c r="A104" s="7"/>
      <c r="B104" s="7"/>
      <c r="C104" s="7"/>
      <c r="D104" s="7"/>
      <c r="E104" s="7"/>
      <c r="F104" s="7"/>
      <c r="G104" s="7"/>
      <c r="H104" s="7"/>
      <c r="I104" s="7"/>
    </row>
    <row r="105" spans="1:9" x14ac:dyDescent="0.25">
      <c r="A105" s="7"/>
      <c r="B105" s="7"/>
      <c r="C105" s="7"/>
      <c r="D105" s="7"/>
      <c r="E105" s="7"/>
      <c r="F105" s="7"/>
      <c r="G105" s="7"/>
      <c r="H105" s="7"/>
      <c r="I105" s="7"/>
    </row>
    <row r="106" spans="1:9" x14ac:dyDescent="0.25">
      <c r="A106" s="7"/>
      <c r="B106" s="7"/>
      <c r="C106" s="7"/>
      <c r="D106" s="7"/>
      <c r="E106" s="7"/>
      <c r="F106" s="7"/>
      <c r="G106" s="7"/>
      <c r="H106" s="7"/>
      <c r="I106" s="7"/>
    </row>
    <row r="107" spans="1:9" x14ac:dyDescent="0.25">
      <c r="A107" s="7"/>
      <c r="B107" s="7"/>
      <c r="C107" s="7"/>
      <c r="D107" s="7"/>
      <c r="E107" s="7"/>
      <c r="F107" s="7"/>
      <c r="G107" s="7"/>
      <c r="H107" s="7"/>
      <c r="I107" s="7"/>
    </row>
    <row r="108" spans="1:9" x14ac:dyDescent="0.25">
      <c r="A108" s="7"/>
      <c r="B108" s="7"/>
      <c r="C108" s="7"/>
      <c r="D108" s="7"/>
      <c r="E108" s="7"/>
      <c r="F108" s="7"/>
      <c r="G108" s="7"/>
      <c r="H108" s="7"/>
      <c r="I108" s="7"/>
    </row>
    <row r="109" spans="1:9" x14ac:dyDescent="0.25">
      <c r="A109" s="7"/>
      <c r="B109" s="7"/>
      <c r="C109" s="7"/>
      <c r="D109" s="7"/>
      <c r="E109" s="7"/>
      <c r="F109" s="7"/>
      <c r="G109" s="7"/>
      <c r="H109" s="7"/>
      <c r="I109" s="7"/>
    </row>
    <row r="110" spans="1:9" x14ac:dyDescent="0.25">
      <c r="A110" s="7"/>
      <c r="B110" s="7"/>
      <c r="C110" s="7"/>
      <c r="D110" s="7"/>
      <c r="E110" s="7"/>
      <c r="F110" s="7"/>
      <c r="G110" s="7"/>
      <c r="H110" s="7"/>
      <c r="I110" s="7"/>
    </row>
    <row r="111" spans="1:9" x14ac:dyDescent="0.25">
      <c r="A111" s="7"/>
      <c r="B111" s="7"/>
      <c r="C111" s="7"/>
      <c r="D111" s="7"/>
      <c r="E111" s="7"/>
      <c r="F111" s="7"/>
      <c r="G111" s="7"/>
      <c r="H111" s="7"/>
      <c r="I111" s="7"/>
    </row>
    <row r="112" spans="1:9" x14ac:dyDescent="0.25">
      <c r="A112" s="7"/>
      <c r="B112" s="7"/>
      <c r="C112" s="7"/>
      <c r="D112" s="7"/>
      <c r="E112" s="7"/>
      <c r="F112" s="7"/>
      <c r="G112" s="7"/>
      <c r="H112" s="7"/>
      <c r="I112" s="7"/>
    </row>
    <row r="113" spans="1:9" x14ac:dyDescent="0.25">
      <c r="A113" s="7"/>
      <c r="B113" s="7"/>
      <c r="C113" s="7"/>
      <c r="D113" s="7"/>
      <c r="E113" s="7"/>
      <c r="F113" s="7"/>
      <c r="G113" s="7"/>
      <c r="H113" s="7"/>
      <c r="I113" s="7"/>
    </row>
    <row r="114" spans="1:9" x14ac:dyDescent="0.25">
      <c r="A114" s="7"/>
      <c r="B114" s="7"/>
      <c r="C114" s="7"/>
      <c r="D114" s="7"/>
      <c r="E114" s="7"/>
      <c r="F114" s="7"/>
      <c r="G114" s="7"/>
      <c r="H114" s="7"/>
      <c r="I114" s="7"/>
    </row>
    <row r="115" spans="1:9" x14ac:dyDescent="0.25">
      <c r="A115" s="7"/>
      <c r="B115" s="7"/>
      <c r="C115" s="7"/>
      <c r="D115" s="7"/>
      <c r="E115" s="7"/>
      <c r="F115" s="7"/>
      <c r="G115" s="7"/>
      <c r="H115" s="7"/>
      <c r="I115" s="7"/>
    </row>
    <row r="116" spans="1:9" x14ac:dyDescent="0.25">
      <c r="A116" s="7"/>
      <c r="B116" s="7"/>
      <c r="C116" s="7"/>
      <c r="D116" s="7"/>
      <c r="E116" s="7"/>
      <c r="F116" s="7"/>
      <c r="G116" s="7"/>
      <c r="H116" s="7"/>
      <c r="I116" s="7"/>
    </row>
  </sheetData>
  <sheetProtection selectLockedCells="1"/>
  <mergeCells count="24">
    <mergeCell ref="B52:G52"/>
    <mergeCell ref="B38:C38"/>
    <mergeCell ref="E38:J39"/>
    <mergeCell ref="B15:D15"/>
    <mergeCell ref="B17:D17"/>
    <mergeCell ref="B3:I3"/>
    <mergeCell ref="B2:I2"/>
    <mergeCell ref="B4:I4"/>
    <mergeCell ref="B13:C13"/>
    <mergeCell ref="D6:E6"/>
    <mergeCell ref="D7:E7"/>
    <mergeCell ref="D8:E8"/>
    <mergeCell ref="D9:E9"/>
    <mergeCell ref="D10:E10"/>
    <mergeCell ref="D11:E11"/>
    <mergeCell ref="B19:J19"/>
    <mergeCell ref="B28:J28"/>
    <mergeCell ref="B36:J36"/>
    <mergeCell ref="B43:C43"/>
    <mergeCell ref="D43:F43"/>
    <mergeCell ref="D21:E21"/>
    <mergeCell ref="D22:E22"/>
    <mergeCell ref="D24:E24"/>
    <mergeCell ref="D25:E25"/>
  </mergeCells>
  <conditionalFormatting sqref="E38:J39 D43 I43:J43">
    <cfRule type="containsBlanks" dxfId="0" priority="1">
      <formula>LEN(TRIM(D38))=0</formula>
    </cfRule>
  </conditionalFormatting>
  <dataValidations count="3">
    <dataValidation type="list" showInputMessage="1" showErrorMessage="1" sqref="D12:D13" xr:uid="{00000000-0002-0000-0000-000000000000}">
      <formula1>$J$8:$J$14</formula1>
    </dataValidation>
    <dataValidation type="list" showInputMessage="1" showErrorMessage="1" sqref="E12:E13" xr:uid="{00000000-0002-0000-0000-000001000000}">
      <formula1>$K$8:$K$12</formula1>
    </dataValidation>
    <dataValidation type="list" allowBlank="1" showInputMessage="1" showErrorMessage="1" sqref="E15 E17" xr:uid="{92FD85B8-8A04-4E35-A9A7-6884E1D2AB53}">
      <formula1>$L$8:$L$10</formula1>
    </dataValidation>
  </dataValidations>
  <pageMargins left="0.47244094488188981" right="0.51181102362204722" top="0.74803149606299213" bottom="0.74803149606299213" header="0.31496062992125984" footer="0.31496062992125984"/>
  <pageSetup paperSize="9" scale="38" orientation="portrait" r:id="rId1"/>
  <headerFooter>
    <oddHeader>&amp;L&amp;G&amp;R&amp;"Arial,Normal"&amp;KB3B3B3F06(IU)v07en
vs.17/04/2023</oddHeader>
    <oddFooter>&amp;CECOCERT SAS | Lieudit Lamothe Ouest – BP47 – 32600 L’ISLE JOURDAIN (France) | €300,000 capital | RCS Auch  897 812 137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317500</xdr:colOff>
                    <xdr:row>29</xdr:row>
                    <xdr:rowOff>0</xdr:rowOff>
                  </from>
                  <to>
                    <xdr:col>9</xdr:col>
                    <xdr:colOff>685800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317500</xdr:colOff>
                    <xdr:row>29</xdr:row>
                    <xdr:rowOff>0</xdr:rowOff>
                  </from>
                  <to>
                    <xdr:col>9</xdr:col>
                    <xdr:colOff>685800</xdr:colOff>
                    <xdr:row>30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X113"/>
  <sheetViews>
    <sheetView view="pageLayout" zoomScaleNormal="100" zoomScaleSheetLayoutView="100" workbookViewId="0">
      <selection activeCell="C5" sqref="C5"/>
    </sheetView>
  </sheetViews>
  <sheetFormatPr baseColWidth="10" defaultColWidth="11.453125" defaultRowHeight="13.5" x14ac:dyDescent="0.25"/>
  <cols>
    <col min="1" max="1" width="6.54296875" style="1" customWidth="1"/>
    <col min="2" max="2" width="36.453125" style="1" customWidth="1"/>
    <col min="3" max="3" width="39" style="1" customWidth="1"/>
    <col min="4" max="4" width="32.54296875" style="1" customWidth="1"/>
    <col min="5" max="5" width="11.453125" style="1" customWidth="1"/>
    <col min="6" max="6" width="9.453125" style="1" customWidth="1"/>
    <col min="7" max="7" width="3" style="1" customWidth="1"/>
    <col min="8" max="8" width="11.54296875" style="1" customWidth="1"/>
    <col min="9" max="9" width="10.1796875" style="1" customWidth="1"/>
    <col min="10" max="16384" width="11.453125" style="1"/>
  </cols>
  <sheetData>
    <row r="1" spans="1:24" ht="34.5" customHeight="1" x14ac:dyDescent="0.25">
      <c r="A1" s="4"/>
      <c r="B1" s="5"/>
      <c r="C1" s="5"/>
      <c r="D1" s="5"/>
      <c r="E1" s="5"/>
      <c r="F1" s="5"/>
      <c r="G1" s="5"/>
    </row>
    <row r="2" spans="1:24" s="3" customFormat="1" ht="34.5" customHeight="1" x14ac:dyDescent="0.3">
      <c r="A2" s="103" t="s">
        <v>31</v>
      </c>
      <c r="B2" s="104"/>
      <c r="C2" s="104"/>
      <c r="D2" s="104"/>
      <c r="E2" s="104"/>
      <c r="F2" s="104"/>
      <c r="G2" s="104"/>
    </row>
    <row r="3" spans="1:24" s="3" customFormat="1" ht="23.15" customHeight="1" x14ac:dyDescent="0.25">
      <c r="A3" s="105" t="s">
        <v>32</v>
      </c>
      <c r="B3" s="105"/>
      <c r="C3" s="105"/>
      <c r="D3" s="105"/>
      <c r="E3" s="105"/>
      <c r="F3" s="105"/>
      <c r="G3" s="105"/>
    </row>
    <row r="4" spans="1:24" s="3" customFormat="1" ht="23.15" customHeight="1" x14ac:dyDescent="0.25">
      <c r="A4" s="24"/>
      <c r="B4" s="24"/>
      <c r="C4" s="24"/>
      <c r="E4" s="33"/>
      <c r="F4" s="33"/>
      <c r="G4" s="33"/>
    </row>
    <row r="5" spans="1:24" s="3" customFormat="1" ht="30.65" customHeight="1" x14ac:dyDescent="0.25">
      <c r="A5" s="24"/>
      <c r="B5" s="32" t="s">
        <v>33</v>
      </c>
      <c r="C5" s="30" t="s">
        <v>45</v>
      </c>
      <c r="D5" s="107" t="s">
        <v>35</v>
      </c>
      <c r="E5" s="108"/>
      <c r="F5" s="108"/>
      <c r="G5" s="10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4" s="2" customFormat="1" ht="14.25" customHeight="1" x14ac:dyDescent="0.2">
      <c r="A6" s="11"/>
      <c r="B6" s="11"/>
      <c r="C6" s="11"/>
      <c r="D6" s="11"/>
      <c r="E6" s="11"/>
      <c r="F6" s="11"/>
      <c r="G6" s="11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4" s="10" customFormat="1" ht="44.5" customHeight="1" x14ac:dyDescent="0.35">
      <c r="A7" s="25"/>
      <c r="B7" s="26" t="s">
        <v>36</v>
      </c>
      <c r="C7" s="26" t="s">
        <v>37</v>
      </c>
      <c r="D7" s="27" t="s">
        <v>38</v>
      </c>
      <c r="E7" s="102" t="s">
        <v>39</v>
      </c>
      <c r="F7" s="102"/>
      <c r="G7" s="102"/>
      <c r="H7" s="34" t="s">
        <v>40</v>
      </c>
      <c r="I7" s="34" t="s">
        <v>41</v>
      </c>
      <c r="J7" s="34" t="s">
        <v>42</v>
      </c>
      <c r="K7" s="34" t="s">
        <v>37</v>
      </c>
      <c r="L7" s="34"/>
      <c r="M7" s="34"/>
      <c r="N7" s="34" t="s">
        <v>43</v>
      </c>
      <c r="O7" s="34"/>
      <c r="P7" s="34" t="s">
        <v>44</v>
      </c>
      <c r="Q7" s="34"/>
      <c r="R7" s="34" t="s">
        <v>45</v>
      </c>
      <c r="S7" s="2"/>
      <c r="T7" s="2"/>
      <c r="U7" s="2"/>
      <c r="V7" s="2"/>
      <c r="W7" s="2"/>
      <c r="X7" s="2"/>
    </row>
    <row r="8" spans="1:24" s="10" customFormat="1" ht="15" customHeight="1" x14ac:dyDescent="0.35">
      <c r="A8" s="28">
        <v>1</v>
      </c>
      <c r="B8" s="29"/>
      <c r="C8" s="29" t="s">
        <v>37</v>
      </c>
      <c r="D8" s="29" t="s">
        <v>44</v>
      </c>
      <c r="E8" s="99" t="s">
        <v>43</v>
      </c>
      <c r="F8" s="100"/>
      <c r="G8" s="101"/>
      <c r="H8" s="34">
        <f>IF(I8=0,IF(E8="EC+NOP+JAS",3,IF(OR(E8="EC+NOP",OR(E8="EC+JAS",E8="NOP+JAS")),2,IF(OR(E8="EC",OR(E8="JAS",E8="NOP")),1,0))),0)</f>
        <v>0</v>
      </c>
      <c r="I8" s="34">
        <f>IF(D8="Main product",0,IF(D8="Second brand",1,IF(D8="Distributor product",2,3)))</f>
        <v>0</v>
      </c>
      <c r="J8" s="34" t="s">
        <v>48</v>
      </c>
      <c r="K8" s="35" t="s">
        <v>46</v>
      </c>
      <c r="L8" s="34"/>
      <c r="M8" s="34"/>
      <c r="N8" s="34" t="s">
        <v>49</v>
      </c>
      <c r="O8" s="34"/>
      <c r="P8" s="34" t="s">
        <v>50</v>
      </c>
      <c r="Q8" s="34"/>
      <c r="R8" s="34" t="s">
        <v>51</v>
      </c>
      <c r="S8" s="2"/>
      <c r="T8" s="2"/>
      <c r="U8" s="2"/>
      <c r="V8" s="2"/>
      <c r="W8" s="2"/>
      <c r="X8" s="2"/>
    </row>
    <row r="9" spans="1:24" s="10" customFormat="1" ht="15" customHeight="1" x14ac:dyDescent="0.35">
      <c r="A9" s="28">
        <v>2</v>
      </c>
      <c r="B9" s="29"/>
      <c r="C9" s="29" t="s">
        <v>37</v>
      </c>
      <c r="D9" s="29" t="s">
        <v>44</v>
      </c>
      <c r="E9" s="99" t="s">
        <v>43</v>
      </c>
      <c r="F9" s="100"/>
      <c r="G9" s="101"/>
      <c r="H9" s="34">
        <f t="shared" ref="H9:H72" si="0">IF(I9=0,IF(E9="EC+NOP+JAS",3,IF(OR(E9="EC+NOP",OR(E9="EC+JAS",E9="NOP+JAS")),2,IF(OR(E9="EC",OR(E9="JAS",E9="NOP")),1,0))),0)</f>
        <v>0</v>
      </c>
      <c r="I9" s="34">
        <f t="shared" ref="I9:I72" si="1">IF(D9="Main product",0,IF(D9="Second brand",1,IF(D9="Distributor product",2,3)))</f>
        <v>0</v>
      </c>
      <c r="J9" s="34" t="s">
        <v>52</v>
      </c>
      <c r="K9" s="35" t="s">
        <v>53</v>
      </c>
      <c r="L9" s="34"/>
      <c r="M9" s="34"/>
      <c r="N9" s="34" t="s">
        <v>54</v>
      </c>
      <c r="O9" s="34"/>
      <c r="P9" s="34" t="s">
        <v>55</v>
      </c>
      <c r="Q9" s="34"/>
      <c r="R9" s="34" t="s">
        <v>34</v>
      </c>
      <c r="S9" s="2"/>
      <c r="T9" s="2"/>
      <c r="U9" s="2"/>
      <c r="V9" s="2"/>
      <c r="W9" s="2"/>
      <c r="X9" s="2"/>
    </row>
    <row r="10" spans="1:24" s="10" customFormat="1" ht="15" customHeight="1" x14ac:dyDescent="0.35">
      <c r="A10" s="28">
        <v>3</v>
      </c>
      <c r="B10" s="29"/>
      <c r="C10" s="29" t="s">
        <v>37</v>
      </c>
      <c r="D10" s="29" t="s">
        <v>44</v>
      </c>
      <c r="E10" s="99" t="s">
        <v>43</v>
      </c>
      <c r="F10" s="100"/>
      <c r="G10" s="101"/>
      <c r="H10" s="34">
        <f t="shared" si="0"/>
        <v>0</v>
      </c>
      <c r="I10" s="34">
        <f t="shared" si="1"/>
        <v>0</v>
      </c>
      <c r="J10" s="34" t="s">
        <v>56</v>
      </c>
      <c r="K10" s="35" t="s">
        <v>57</v>
      </c>
      <c r="L10" s="34"/>
      <c r="M10" s="34"/>
      <c r="N10" s="34" t="s">
        <v>58</v>
      </c>
      <c r="O10" s="34"/>
      <c r="P10" s="34" t="s">
        <v>59</v>
      </c>
      <c r="Q10" s="34"/>
      <c r="R10" s="34"/>
      <c r="S10" s="2"/>
      <c r="T10" s="2"/>
      <c r="U10" s="2"/>
      <c r="V10" s="2"/>
      <c r="W10" s="2"/>
      <c r="X10" s="2"/>
    </row>
    <row r="11" spans="1:24" s="10" customFormat="1" ht="15" customHeight="1" x14ac:dyDescent="0.35">
      <c r="A11" s="28">
        <v>4</v>
      </c>
      <c r="B11" s="29"/>
      <c r="C11" s="29" t="s">
        <v>37</v>
      </c>
      <c r="D11" s="29" t="s">
        <v>44</v>
      </c>
      <c r="E11" s="99" t="s">
        <v>43</v>
      </c>
      <c r="F11" s="100"/>
      <c r="G11" s="101"/>
      <c r="H11" s="34">
        <f t="shared" si="0"/>
        <v>0</v>
      </c>
      <c r="I11" s="34">
        <f t="shared" si="1"/>
        <v>0</v>
      </c>
      <c r="J11" s="36"/>
      <c r="K11" s="35" t="s">
        <v>60</v>
      </c>
      <c r="L11" s="34"/>
      <c r="M11" s="34"/>
      <c r="N11" s="34" t="s">
        <v>61</v>
      </c>
      <c r="O11" s="34"/>
      <c r="P11" s="34"/>
      <c r="Q11" s="34"/>
      <c r="R11" s="34"/>
      <c r="S11" s="2"/>
      <c r="T11" s="2"/>
      <c r="U11" s="2"/>
      <c r="V11" s="2"/>
      <c r="W11" s="2"/>
      <c r="X11" s="2"/>
    </row>
    <row r="12" spans="1:24" s="10" customFormat="1" ht="15" customHeight="1" x14ac:dyDescent="0.35">
      <c r="A12" s="28">
        <v>5</v>
      </c>
      <c r="B12" s="29"/>
      <c r="C12" s="29" t="s">
        <v>37</v>
      </c>
      <c r="D12" s="29" t="s">
        <v>44</v>
      </c>
      <c r="E12" s="99" t="s">
        <v>43</v>
      </c>
      <c r="F12" s="100"/>
      <c r="G12" s="101"/>
      <c r="H12" s="34">
        <f t="shared" si="0"/>
        <v>0</v>
      </c>
      <c r="I12" s="34">
        <f t="shared" si="1"/>
        <v>0</v>
      </c>
      <c r="J12" s="36"/>
      <c r="K12" s="35" t="s">
        <v>62</v>
      </c>
      <c r="L12" s="34"/>
      <c r="M12" s="34"/>
      <c r="N12" s="34" t="s">
        <v>63</v>
      </c>
      <c r="O12" s="34"/>
      <c r="P12" s="34"/>
      <c r="Q12" s="34"/>
      <c r="R12" s="34"/>
      <c r="S12" s="2"/>
      <c r="T12" s="2"/>
      <c r="U12" s="2"/>
      <c r="V12" s="2"/>
      <c r="W12" s="2"/>
      <c r="X12" s="2"/>
    </row>
    <row r="13" spans="1:24" s="10" customFormat="1" ht="15" customHeight="1" x14ac:dyDescent="0.35">
      <c r="A13" s="28">
        <v>6</v>
      </c>
      <c r="B13" s="29"/>
      <c r="C13" s="29" t="s">
        <v>37</v>
      </c>
      <c r="D13" s="29" t="s">
        <v>44</v>
      </c>
      <c r="E13" s="99" t="s">
        <v>43</v>
      </c>
      <c r="F13" s="100"/>
      <c r="G13" s="101"/>
      <c r="H13" s="34">
        <f t="shared" si="0"/>
        <v>0</v>
      </c>
      <c r="I13" s="34">
        <f t="shared" si="1"/>
        <v>0</v>
      </c>
      <c r="J13" s="36"/>
      <c r="K13" s="35" t="s">
        <v>64</v>
      </c>
      <c r="L13" s="34"/>
      <c r="M13" s="34"/>
      <c r="N13" s="34" t="s">
        <v>65</v>
      </c>
      <c r="O13" s="34"/>
      <c r="P13" s="34"/>
      <c r="Q13" s="34"/>
      <c r="R13" s="34"/>
      <c r="S13" s="2"/>
      <c r="T13" s="2"/>
      <c r="U13" s="2"/>
      <c r="V13" s="2"/>
      <c r="W13" s="2"/>
      <c r="X13" s="2"/>
    </row>
    <row r="14" spans="1:24" s="10" customFormat="1" ht="15" customHeight="1" x14ac:dyDescent="0.35">
      <c r="A14" s="28">
        <v>7</v>
      </c>
      <c r="B14" s="29"/>
      <c r="C14" s="29" t="s">
        <v>37</v>
      </c>
      <c r="D14" s="29" t="s">
        <v>44</v>
      </c>
      <c r="E14" s="99" t="s">
        <v>43</v>
      </c>
      <c r="F14" s="100"/>
      <c r="G14" s="101"/>
      <c r="H14" s="34">
        <f t="shared" si="0"/>
        <v>0</v>
      </c>
      <c r="I14" s="34">
        <f t="shared" si="1"/>
        <v>0</v>
      </c>
      <c r="J14" s="36"/>
      <c r="K14" s="35" t="s">
        <v>66</v>
      </c>
      <c r="L14" s="34"/>
      <c r="M14" s="34"/>
      <c r="N14" s="34" t="s">
        <v>47</v>
      </c>
      <c r="O14" s="34"/>
      <c r="P14" s="34"/>
      <c r="Q14" s="34"/>
      <c r="R14" s="34"/>
      <c r="S14" s="2"/>
      <c r="T14" s="2"/>
      <c r="U14" s="2"/>
      <c r="V14" s="2"/>
      <c r="W14" s="2"/>
      <c r="X14" s="2"/>
    </row>
    <row r="15" spans="1:24" s="10" customFormat="1" ht="15" customHeight="1" x14ac:dyDescent="0.35">
      <c r="A15" s="28">
        <v>8</v>
      </c>
      <c r="B15" s="29"/>
      <c r="C15" s="29" t="s">
        <v>37</v>
      </c>
      <c r="D15" s="29" t="s">
        <v>44</v>
      </c>
      <c r="E15" s="99" t="s">
        <v>43</v>
      </c>
      <c r="F15" s="100"/>
      <c r="G15" s="101"/>
      <c r="H15" s="34">
        <f t="shared" si="0"/>
        <v>0</v>
      </c>
      <c r="I15" s="34">
        <f t="shared" si="1"/>
        <v>0</v>
      </c>
      <c r="J15" s="36"/>
      <c r="K15" s="35" t="s">
        <v>67</v>
      </c>
      <c r="L15" s="34"/>
      <c r="M15" s="34"/>
      <c r="N15" s="34"/>
      <c r="O15" s="34"/>
      <c r="P15" s="34"/>
      <c r="Q15" s="34"/>
      <c r="R15" s="34"/>
      <c r="S15" s="2"/>
      <c r="T15" s="2"/>
      <c r="U15" s="2"/>
      <c r="V15" s="2"/>
      <c r="W15" s="2"/>
      <c r="X15" s="2"/>
    </row>
    <row r="16" spans="1:24" s="10" customFormat="1" ht="15" customHeight="1" x14ac:dyDescent="0.35">
      <c r="A16" s="28">
        <v>9</v>
      </c>
      <c r="B16" s="29"/>
      <c r="C16" s="29" t="s">
        <v>37</v>
      </c>
      <c r="D16" s="29" t="s">
        <v>44</v>
      </c>
      <c r="E16" s="99" t="s">
        <v>43</v>
      </c>
      <c r="F16" s="100"/>
      <c r="G16" s="101"/>
      <c r="H16" s="34">
        <f t="shared" si="0"/>
        <v>0</v>
      </c>
      <c r="I16" s="34">
        <f t="shared" si="1"/>
        <v>0</v>
      </c>
      <c r="J16" s="36"/>
      <c r="K16" s="35" t="s">
        <v>68</v>
      </c>
      <c r="L16" s="34"/>
      <c r="M16" s="34"/>
      <c r="N16" s="34"/>
      <c r="O16" s="34"/>
      <c r="P16" s="34"/>
      <c r="Q16" s="34"/>
      <c r="R16" s="34"/>
      <c r="S16" s="2"/>
      <c r="T16" s="2"/>
      <c r="U16" s="2"/>
      <c r="V16" s="2"/>
      <c r="W16" s="2"/>
      <c r="X16" s="2"/>
    </row>
    <row r="17" spans="1:24" s="10" customFormat="1" ht="15" customHeight="1" x14ac:dyDescent="0.35">
      <c r="A17" s="28">
        <v>10</v>
      </c>
      <c r="B17" s="29"/>
      <c r="C17" s="29" t="s">
        <v>37</v>
      </c>
      <c r="D17" s="29" t="s">
        <v>44</v>
      </c>
      <c r="E17" s="99" t="s">
        <v>43</v>
      </c>
      <c r="F17" s="100"/>
      <c r="G17" s="101"/>
      <c r="H17" s="34">
        <f t="shared" si="0"/>
        <v>0</v>
      </c>
      <c r="I17" s="34">
        <f t="shared" si="1"/>
        <v>0</v>
      </c>
      <c r="J17" s="36"/>
      <c r="K17" s="35" t="s">
        <v>69</v>
      </c>
      <c r="L17" s="34"/>
      <c r="M17" s="34"/>
      <c r="N17" s="34"/>
      <c r="O17" s="34"/>
      <c r="P17" s="34"/>
      <c r="Q17" s="34"/>
      <c r="R17" s="34"/>
      <c r="S17" s="2"/>
      <c r="T17" s="2"/>
      <c r="U17" s="2"/>
      <c r="V17" s="2"/>
      <c r="W17" s="2"/>
      <c r="X17" s="2"/>
    </row>
    <row r="18" spans="1:24" s="10" customFormat="1" ht="15" customHeight="1" x14ac:dyDescent="0.35">
      <c r="A18" s="28">
        <v>11</v>
      </c>
      <c r="B18" s="29"/>
      <c r="C18" s="29" t="s">
        <v>37</v>
      </c>
      <c r="D18" s="29" t="s">
        <v>44</v>
      </c>
      <c r="E18" s="99" t="s">
        <v>43</v>
      </c>
      <c r="F18" s="100"/>
      <c r="G18" s="101"/>
      <c r="H18" s="34">
        <f t="shared" si="0"/>
        <v>0</v>
      </c>
      <c r="I18" s="34">
        <f t="shared" si="1"/>
        <v>0</v>
      </c>
      <c r="J18" s="36"/>
      <c r="K18" s="35" t="s">
        <v>70</v>
      </c>
      <c r="L18" s="34"/>
      <c r="M18" s="34"/>
      <c r="N18" s="34"/>
      <c r="O18" s="34"/>
      <c r="P18" s="34"/>
      <c r="Q18" s="34"/>
      <c r="R18" s="34"/>
      <c r="S18" s="2"/>
      <c r="T18" s="2"/>
      <c r="U18" s="2"/>
      <c r="V18" s="2"/>
      <c r="W18" s="2"/>
      <c r="X18" s="2"/>
    </row>
    <row r="19" spans="1:24" s="10" customFormat="1" ht="15" customHeight="1" x14ac:dyDescent="0.35">
      <c r="A19" s="28">
        <v>12</v>
      </c>
      <c r="B19" s="29"/>
      <c r="C19" s="29" t="s">
        <v>37</v>
      </c>
      <c r="D19" s="29" t="s">
        <v>44</v>
      </c>
      <c r="E19" s="99" t="s">
        <v>43</v>
      </c>
      <c r="F19" s="100"/>
      <c r="G19" s="101"/>
      <c r="H19" s="34">
        <f t="shared" si="0"/>
        <v>0</v>
      </c>
      <c r="I19" s="34">
        <f t="shared" si="1"/>
        <v>0</v>
      </c>
      <c r="J19" s="36"/>
      <c r="K19" s="35" t="s">
        <v>71</v>
      </c>
      <c r="L19" s="34"/>
      <c r="M19" s="34"/>
      <c r="N19" s="34"/>
      <c r="O19" s="34"/>
      <c r="P19" s="34"/>
      <c r="Q19" s="34"/>
      <c r="R19" s="34"/>
      <c r="S19" s="2"/>
      <c r="T19" s="2"/>
      <c r="U19" s="2"/>
      <c r="V19" s="2"/>
      <c r="W19" s="2"/>
      <c r="X19" s="2"/>
    </row>
    <row r="20" spans="1:24" s="10" customFormat="1" ht="15" customHeight="1" x14ac:dyDescent="0.35">
      <c r="A20" s="28">
        <v>13</v>
      </c>
      <c r="B20" s="29"/>
      <c r="C20" s="29" t="s">
        <v>37</v>
      </c>
      <c r="D20" s="29" t="s">
        <v>44</v>
      </c>
      <c r="E20" s="99" t="s">
        <v>43</v>
      </c>
      <c r="F20" s="100"/>
      <c r="G20" s="101"/>
      <c r="H20" s="34">
        <f t="shared" si="0"/>
        <v>0</v>
      </c>
      <c r="I20" s="34">
        <f t="shared" si="1"/>
        <v>0</v>
      </c>
      <c r="J20" s="36"/>
      <c r="K20" s="35" t="s">
        <v>72</v>
      </c>
      <c r="L20" s="34"/>
      <c r="M20" s="34"/>
      <c r="N20" s="34"/>
      <c r="O20" s="34"/>
      <c r="P20" s="34"/>
      <c r="Q20" s="34"/>
      <c r="R20" s="34"/>
      <c r="S20" s="2"/>
      <c r="T20" s="2"/>
      <c r="U20" s="2"/>
      <c r="V20" s="2"/>
      <c r="W20" s="2"/>
      <c r="X20" s="2"/>
    </row>
    <row r="21" spans="1:24" s="10" customFormat="1" ht="15" customHeight="1" x14ac:dyDescent="0.35">
      <c r="A21" s="28">
        <v>14</v>
      </c>
      <c r="B21" s="29"/>
      <c r="C21" s="29" t="s">
        <v>37</v>
      </c>
      <c r="D21" s="29" t="s">
        <v>44</v>
      </c>
      <c r="E21" s="99" t="s">
        <v>43</v>
      </c>
      <c r="F21" s="100"/>
      <c r="G21" s="101"/>
      <c r="H21" s="34">
        <f t="shared" si="0"/>
        <v>0</v>
      </c>
      <c r="I21" s="34">
        <f t="shared" si="1"/>
        <v>0</v>
      </c>
      <c r="J21" s="36"/>
      <c r="K21" s="35" t="s">
        <v>73</v>
      </c>
      <c r="L21" s="34"/>
      <c r="M21" s="34"/>
      <c r="N21" s="34"/>
      <c r="O21" s="34"/>
      <c r="P21" s="34"/>
      <c r="Q21" s="34"/>
      <c r="R21" s="34"/>
      <c r="S21" s="2"/>
      <c r="T21" s="2"/>
      <c r="U21" s="2"/>
      <c r="V21" s="2"/>
      <c r="W21" s="2"/>
      <c r="X21" s="2"/>
    </row>
    <row r="22" spans="1:24" s="10" customFormat="1" ht="15" customHeight="1" x14ac:dyDescent="0.35">
      <c r="A22" s="28">
        <v>15</v>
      </c>
      <c r="B22" s="29"/>
      <c r="C22" s="29" t="s">
        <v>37</v>
      </c>
      <c r="D22" s="29" t="s">
        <v>44</v>
      </c>
      <c r="E22" s="99" t="s">
        <v>43</v>
      </c>
      <c r="F22" s="100"/>
      <c r="G22" s="101"/>
      <c r="H22" s="34">
        <f t="shared" si="0"/>
        <v>0</v>
      </c>
      <c r="I22" s="34">
        <f t="shared" si="1"/>
        <v>0</v>
      </c>
      <c r="J22" s="36"/>
      <c r="K22" s="35" t="s">
        <v>74</v>
      </c>
      <c r="L22" s="34"/>
      <c r="M22" s="34"/>
      <c r="N22" s="34"/>
      <c r="O22" s="34"/>
      <c r="P22" s="34"/>
      <c r="Q22" s="34"/>
      <c r="R22" s="34"/>
      <c r="S22" s="2"/>
      <c r="T22" s="2"/>
      <c r="U22" s="2"/>
      <c r="V22" s="2"/>
      <c r="W22" s="2"/>
      <c r="X22" s="2"/>
    </row>
    <row r="23" spans="1:24" s="10" customFormat="1" ht="15" customHeight="1" x14ac:dyDescent="0.35">
      <c r="A23" s="28">
        <v>16</v>
      </c>
      <c r="B23" s="29"/>
      <c r="C23" s="29" t="s">
        <v>37</v>
      </c>
      <c r="D23" s="29" t="s">
        <v>44</v>
      </c>
      <c r="E23" s="99" t="s">
        <v>43</v>
      </c>
      <c r="F23" s="100"/>
      <c r="G23" s="101"/>
      <c r="H23" s="34">
        <f t="shared" si="0"/>
        <v>0</v>
      </c>
      <c r="I23" s="34">
        <f t="shared" si="1"/>
        <v>0</v>
      </c>
      <c r="J23" s="36"/>
      <c r="K23" s="35" t="s">
        <v>75</v>
      </c>
      <c r="L23" s="34"/>
      <c r="M23" s="34"/>
      <c r="N23" s="34"/>
      <c r="O23" s="34"/>
      <c r="P23" s="34"/>
      <c r="Q23" s="34"/>
      <c r="R23" s="34"/>
      <c r="S23" s="2"/>
      <c r="T23" s="2"/>
      <c r="U23" s="2"/>
      <c r="V23" s="2"/>
      <c r="W23" s="2"/>
      <c r="X23" s="2"/>
    </row>
    <row r="24" spans="1:24" s="10" customFormat="1" ht="15" customHeight="1" x14ac:dyDescent="0.35">
      <c r="A24" s="28">
        <v>17</v>
      </c>
      <c r="B24" s="29"/>
      <c r="C24" s="29" t="s">
        <v>37</v>
      </c>
      <c r="D24" s="29" t="s">
        <v>44</v>
      </c>
      <c r="E24" s="99" t="s">
        <v>43</v>
      </c>
      <c r="F24" s="100"/>
      <c r="G24" s="101"/>
      <c r="H24" s="34">
        <f t="shared" si="0"/>
        <v>0</v>
      </c>
      <c r="I24" s="34">
        <f t="shared" si="1"/>
        <v>0</v>
      </c>
      <c r="J24" s="36"/>
      <c r="K24" s="35" t="s">
        <v>76</v>
      </c>
      <c r="L24" s="34"/>
      <c r="M24" s="34"/>
      <c r="N24" s="34"/>
      <c r="O24" s="34"/>
      <c r="P24" s="34"/>
      <c r="Q24" s="34"/>
      <c r="R24" s="34"/>
      <c r="S24" s="2"/>
      <c r="T24" s="2"/>
      <c r="U24" s="2"/>
      <c r="V24" s="2"/>
      <c r="W24" s="2"/>
      <c r="X24" s="2"/>
    </row>
    <row r="25" spans="1:24" s="10" customFormat="1" ht="15" customHeight="1" x14ac:dyDescent="0.35">
      <c r="A25" s="28">
        <v>18</v>
      </c>
      <c r="B25" s="29"/>
      <c r="C25" s="29" t="s">
        <v>37</v>
      </c>
      <c r="D25" s="29" t="s">
        <v>44</v>
      </c>
      <c r="E25" s="99" t="s">
        <v>43</v>
      </c>
      <c r="F25" s="100"/>
      <c r="G25" s="101"/>
      <c r="H25" s="34">
        <f t="shared" si="0"/>
        <v>0</v>
      </c>
      <c r="I25" s="34">
        <f t="shared" si="1"/>
        <v>0</v>
      </c>
      <c r="J25" s="36"/>
      <c r="K25" s="35" t="s">
        <v>77</v>
      </c>
      <c r="L25" s="34"/>
      <c r="M25" s="34"/>
      <c r="N25" s="34"/>
      <c r="O25" s="34"/>
      <c r="P25" s="34"/>
      <c r="Q25" s="34"/>
      <c r="R25" s="34"/>
      <c r="S25" s="2"/>
      <c r="T25" s="2"/>
      <c r="U25" s="2"/>
      <c r="V25" s="2"/>
      <c r="W25" s="2"/>
      <c r="X25" s="2"/>
    </row>
    <row r="26" spans="1:24" s="10" customFormat="1" ht="15" customHeight="1" x14ac:dyDescent="0.35">
      <c r="A26" s="28">
        <v>19</v>
      </c>
      <c r="B26" s="29"/>
      <c r="C26" s="29" t="s">
        <v>37</v>
      </c>
      <c r="D26" s="29" t="s">
        <v>44</v>
      </c>
      <c r="E26" s="99" t="s">
        <v>43</v>
      </c>
      <c r="F26" s="100"/>
      <c r="G26" s="101"/>
      <c r="H26" s="34">
        <f t="shared" si="0"/>
        <v>0</v>
      </c>
      <c r="I26" s="34">
        <f t="shared" si="1"/>
        <v>0</v>
      </c>
      <c r="J26" s="36"/>
      <c r="K26" s="35"/>
      <c r="L26" s="34"/>
      <c r="M26" s="34"/>
      <c r="N26" s="34"/>
      <c r="O26" s="34"/>
      <c r="P26" s="34"/>
      <c r="Q26" s="34"/>
      <c r="R26" s="34"/>
      <c r="S26" s="2"/>
      <c r="T26" s="2"/>
      <c r="U26" s="2"/>
      <c r="V26" s="2"/>
      <c r="X26" s="2"/>
    </row>
    <row r="27" spans="1:24" s="10" customFormat="1" ht="15" customHeight="1" x14ac:dyDescent="0.35">
      <c r="A27" s="28">
        <v>20</v>
      </c>
      <c r="B27" s="29"/>
      <c r="C27" s="29" t="s">
        <v>37</v>
      </c>
      <c r="D27" s="29" t="s">
        <v>44</v>
      </c>
      <c r="E27" s="99" t="s">
        <v>43</v>
      </c>
      <c r="F27" s="100"/>
      <c r="G27" s="101"/>
      <c r="H27" s="34">
        <f t="shared" si="0"/>
        <v>0</v>
      </c>
      <c r="I27" s="34">
        <f t="shared" si="1"/>
        <v>0</v>
      </c>
      <c r="J27" s="36"/>
      <c r="K27" s="35"/>
      <c r="L27" s="34"/>
      <c r="M27" s="34"/>
      <c r="N27" s="34"/>
      <c r="O27" s="34"/>
      <c r="P27" s="34"/>
      <c r="Q27" s="34"/>
      <c r="R27" s="34"/>
      <c r="S27" s="2"/>
      <c r="T27" s="2"/>
      <c r="U27" s="2"/>
      <c r="V27" s="2"/>
      <c r="X27" s="2"/>
    </row>
    <row r="28" spans="1:24" s="10" customFormat="1" ht="15" customHeight="1" x14ac:dyDescent="0.35">
      <c r="A28" s="28">
        <v>21</v>
      </c>
      <c r="B28" s="29"/>
      <c r="C28" s="29" t="s">
        <v>37</v>
      </c>
      <c r="D28" s="29" t="s">
        <v>44</v>
      </c>
      <c r="E28" s="99" t="s">
        <v>43</v>
      </c>
      <c r="F28" s="100"/>
      <c r="G28" s="101"/>
      <c r="H28" s="34">
        <f t="shared" si="0"/>
        <v>0</v>
      </c>
      <c r="I28" s="34">
        <f t="shared" si="1"/>
        <v>0</v>
      </c>
      <c r="J28" s="36"/>
      <c r="K28" s="35"/>
      <c r="L28" s="34"/>
      <c r="M28" s="34"/>
      <c r="N28" s="34"/>
      <c r="O28" s="34"/>
      <c r="P28" s="34"/>
      <c r="Q28" s="34"/>
      <c r="R28" s="34"/>
      <c r="S28" s="2"/>
      <c r="T28" s="2"/>
      <c r="U28" s="2"/>
      <c r="V28" s="2"/>
      <c r="X28" s="2"/>
    </row>
    <row r="29" spans="1:24" s="10" customFormat="1" ht="15" customHeight="1" x14ac:dyDescent="0.35">
      <c r="A29" s="28">
        <v>22</v>
      </c>
      <c r="B29" s="29"/>
      <c r="C29" s="29" t="s">
        <v>37</v>
      </c>
      <c r="D29" s="29" t="s">
        <v>44</v>
      </c>
      <c r="E29" s="99" t="s">
        <v>43</v>
      </c>
      <c r="F29" s="100"/>
      <c r="G29" s="101"/>
      <c r="H29" s="34">
        <f t="shared" si="0"/>
        <v>0</v>
      </c>
      <c r="I29" s="34">
        <f t="shared" si="1"/>
        <v>0</v>
      </c>
      <c r="J29" s="36"/>
      <c r="K29" s="35"/>
      <c r="L29" s="34"/>
      <c r="M29" s="34"/>
      <c r="N29" s="34"/>
      <c r="O29" s="34"/>
      <c r="P29" s="34"/>
      <c r="Q29" s="34"/>
      <c r="R29" s="34"/>
      <c r="S29" s="2"/>
      <c r="T29" s="2"/>
      <c r="U29" s="2"/>
      <c r="V29" s="2"/>
      <c r="X29" s="2"/>
    </row>
    <row r="30" spans="1:24" s="10" customFormat="1" ht="15" customHeight="1" x14ac:dyDescent="0.35">
      <c r="A30" s="28">
        <v>23</v>
      </c>
      <c r="B30" s="29"/>
      <c r="C30" s="29" t="s">
        <v>37</v>
      </c>
      <c r="D30" s="29" t="s">
        <v>44</v>
      </c>
      <c r="E30" s="99" t="s">
        <v>43</v>
      </c>
      <c r="F30" s="100"/>
      <c r="G30" s="101"/>
      <c r="H30" s="34">
        <f t="shared" si="0"/>
        <v>0</v>
      </c>
      <c r="I30" s="34">
        <f t="shared" si="1"/>
        <v>0</v>
      </c>
      <c r="J30" s="36"/>
      <c r="K30" s="37"/>
      <c r="L30" s="36"/>
      <c r="M30" s="36"/>
      <c r="N30" s="36"/>
      <c r="O30" s="36"/>
      <c r="P30" s="36"/>
      <c r="Q30" s="36"/>
      <c r="R30" s="36"/>
    </row>
    <row r="31" spans="1:24" s="10" customFormat="1" ht="15" customHeight="1" x14ac:dyDescent="0.35">
      <c r="A31" s="28">
        <v>24</v>
      </c>
      <c r="B31" s="29"/>
      <c r="C31" s="29" t="s">
        <v>37</v>
      </c>
      <c r="D31" s="29" t="s">
        <v>44</v>
      </c>
      <c r="E31" s="99" t="s">
        <v>43</v>
      </c>
      <c r="F31" s="100"/>
      <c r="G31" s="101"/>
      <c r="H31" s="34">
        <f t="shared" si="0"/>
        <v>0</v>
      </c>
      <c r="I31" s="34">
        <f t="shared" si="1"/>
        <v>0</v>
      </c>
      <c r="J31" s="36"/>
      <c r="K31" s="37"/>
      <c r="L31" s="36"/>
      <c r="M31" s="36"/>
      <c r="N31" s="36"/>
      <c r="O31" s="36"/>
      <c r="P31" s="36"/>
      <c r="Q31" s="36"/>
      <c r="R31" s="36"/>
    </row>
    <row r="32" spans="1:24" s="10" customFormat="1" ht="15" customHeight="1" x14ac:dyDescent="0.35">
      <c r="A32" s="28">
        <v>25</v>
      </c>
      <c r="B32" s="29"/>
      <c r="C32" s="29" t="s">
        <v>37</v>
      </c>
      <c r="D32" s="29" t="s">
        <v>44</v>
      </c>
      <c r="E32" s="99" t="s">
        <v>43</v>
      </c>
      <c r="F32" s="100"/>
      <c r="G32" s="101"/>
      <c r="H32" s="34">
        <f t="shared" si="0"/>
        <v>0</v>
      </c>
      <c r="I32" s="34">
        <f t="shared" si="1"/>
        <v>0</v>
      </c>
      <c r="J32" s="36"/>
      <c r="K32" s="38"/>
      <c r="L32" s="36"/>
      <c r="M32" s="36"/>
      <c r="N32" s="36"/>
      <c r="O32" s="36"/>
      <c r="P32" s="36"/>
      <c r="Q32" s="36"/>
      <c r="R32" s="36"/>
    </row>
    <row r="33" spans="1:23" s="10" customFormat="1" ht="15" customHeight="1" x14ac:dyDescent="0.35">
      <c r="A33" s="28">
        <v>26</v>
      </c>
      <c r="B33" s="29"/>
      <c r="C33" s="29" t="s">
        <v>37</v>
      </c>
      <c r="D33" s="29" t="s">
        <v>44</v>
      </c>
      <c r="E33" s="99" t="s">
        <v>43</v>
      </c>
      <c r="F33" s="100"/>
      <c r="G33" s="101"/>
      <c r="H33" s="34">
        <f t="shared" si="0"/>
        <v>0</v>
      </c>
      <c r="I33" s="34">
        <f t="shared" si="1"/>
        <v>0</v>
      </c>
      <c r="J33" s="36"/>
      <c r="K33" s="39"/>
      <c r="L33" s="36"/>
      <c r="M33" s="36"/>
      <c r="N33" s="36"/>
      <c r="O33" s="36"/>
      <c r="P33" s="36"/>
      <c r="Q33" s="36"/>
      <c r="R33" s="36"/>
    </row>
    <row r="34" spans="1:23" s="10" customFormat="1" ht="15" customHeight="1" x14ac:dyDescent="0.35">
      <c r="A34" s="28">
        <v>27</v>
      </c>
      <c r="B34" s="29"/>
      <c r="C34" s="29" t="s">
        <v>37</v>
      </c>
      <c r="D34" s="29" t="s">
        <v>44</v>
      </c>
      <c r="E34" s="99" t="s">
        <v>43</v>
      </c>
      <c r="F34" s="100"/>
      <c r="G34" s="101"/>
      <c r="H34" s="34">
        <f t="shared" si="0"/>
        <v>0</v>
      </c>
      <c r="I34" s="34">
        <f t="shared" si="1"/>
        <v>0</v>
      </c>
      <c r="J34" s="36"/>
      <c r="K34" s="39"/>
      <c r="L34" s="36"/>
      <c r="M34" s="36"/>
      <c r="N34" s="36"/>
      <c r="O34" s="36"/>
      <c r="P34" s="36"/>
      <c r="Q34" s="36"/>
      <c r="R34" s="36"/>
    </row>
    <row r="35" spans="1:23" s="10" customFormat="1" ht="15" customHeight="1" x14ac:dyDescent="0.35">
      <c r="A35" s="28">
        <v>28</v>
      </c>
      <c r="B35" s="29"/>
      <c r="C35" s="29" t="s">
        <v>37</v>
      </c>
      <c r="D35" s="29" t="s">
        <v>44</v>
      </c>
      <c r="E35" s="99" t="s">
        <v>43</v>
      </c>
      <c r="F35" s="100"/>
      <c r="G35" s="101"/>
      <c r="H35" s="34">
        <f t="shared" si="0"/>
        <v>0</v>
      </c>
      <c r="I35" s="34">
        <f t="shared" si="1"/>
        <v>0</v>
      </c>
      <c r="J35" s="36"/>
      <c r="K35" s="37"/>
      <c r="L35" s="36"/>
      <c r="M35" s="36"/>
      <c r="N35" s="36"/>
      <c r="O35" s="36"/>
      <c r="P35" s="36"/>
      <c r="Q35" s="36"/>
      <c r="R35" s="36"/>
    </row>
    <row r="36" spans="1:23" s="10" customFormat="1" ht="15" customHeight="1" x14ac:dyDescent="0.35">
      <c r="A36" s="28">
        <v>29</v>
      </c>
      <c r="B36" s="29"/>
      <c r="C36" s="29" t="s">
        <v>37</v>
      </c>
      <c r="D36" s="29" t="s">
        <v>44</v>
      </c>
      <c r="E36" s="99" t="s">
        <v>43</v>
      </c>
      <c r="F36" s="100"/>
      <c r="G36" s="101"/>
      <c r="H36" s="34">
        <f t="shared" si="0"/>
        <v>0</v>
      </c>
      <c r="I36" s="34">
        <f t="shared" si="1"/>
        <v>0</v>
      </c>
      <c r="J36" s="36"/>
      <c r="K36" s="37"/>
      <c r="L36" s="36"/>
      <c r="M36" s="36"/>
      <c r="N36" s="36"/>
      <c r="O36" s="36"/>
      <c r="P36" s="36"/>
      <c r="Q36" s="36"/>
      <c r="R36" s="36"/>
    </row>
    <row r="37" spans="1:23" s="10" customFormat="1" ht="15" customHeight="1" x14ac:dyDescent="0.35">
      <c r="A37" s="28">
        <v>30</v>
      </c>
      <c r="B37" s="29"/>
      <c r="C37" s="29" t="s">
        <v>37</v>
      </c>
      <c r="D37" s="29" t="s">
        <v>44</v>
      </c>
      <c r="E37" s="99" t="s">
        <v>43</v>
      </c>
      <c r="F37" s="100"/>
      <c r="G37" s="101"/>
      <c r="H37" s="34">
        <f t="shared" si="0"/>
        <v>0</v>
      </c>
      <c r="I37" s="34">
        <f t="shared" si="1"/>
        <v>0</v>
      </c>
      <c r="J37" s="36"/>
      <c r="K37" s="37"/>
      <c r="L37" s="36"/>
      <c r="M37" s="36"/>
      <c r="N37" s="36"/>
      <c r="O37" s="36"/>
      <c r="P37" s="36"/>
      <c r="Q37" s="36"/>
      <c r="R37" s="36"/>
    </row>
    <row r="38" spans="1:23" s="10" customFormat="1" ht="15" customHeight="1" x14ac:dyDescent="0.35">
      <c r="A38" s="28">
        <v>31</v>
      </c>
      <c r="B38" s="29"/>
      <c r="C38" s="29" t="s">
        <v>37</v>
      </c>
      <c r="D38" s="29" t="s">
        <v>44</v>
      </c>
      <c r="E38" s="99" t="s">
        <v>43</v>
      </c>
      <c r="F38" s="100"/>
      <c r="G38" s="101"/>
      <c r="H38" s="34">
        <f t="shared" si="0"/>
        <v>0</v>
      </c>
      <c r="I38" s="34">
        <f t="shared" si="1"/>
        <v>0</v>
      </c>
      <c r="J38" s="36"/>
      <c r="K38" s="37"/>
      <c r="L38" s="36"/>
      <c r="M38" s="36"/>
      <c r="N38" s="36"/>
      <c r="O38" s="36"/>
      <c r="P38" s="36"/>
      <c r="Q38" s="36"/>
      <c r="R38" s="36"/>
      <c r="W38" s="31"/>
    </row>
    <row r="39" spans="1:23" s="10" customFormat="1" ht="15" customHeight="1" x14ac:dyDescent="0.35">
      <c r="A39" s="28">
        <v>32</v>
      </c>
      <c r="B39" s="29"/>
      <c r="C39" s="29" t="s">
        <v>37</v>
      </c>
      <c r="D39" s="29" t="s">
        <v>44</v>
      </c>
      <c r="E39" s="99" t="s">
        <v>43</v>
      </c>
      <c r="F39" s="100"/>
      <c r="G39" s="101"/>
      <c r="H39" s="34">
        <f t="shared" si="0"/>
        <v>0</v>
      </c>
      <c r="I39" s="34">
        <f t="shared" si="1"/>
        <v>0</v>
      </c>
      <c r="J39" s="36"/>
      <c r="K39" s="37"/>
      <c r="L39" s="36"/>
      <c r="M39" s="36"/>
      <c r="N39" s="36"/>
      <c r="O39" s="36"/>
      <c r="P39" s="36"/>
      <c r="Q39" s="36"/>
      <c r="R39" s="36"/>
    </row>
    <row r="40" spans="1:23" s="10" customFormat="1" ht="15" customHeight="1" x14ac:dyDescent="0.35">
      <c r="A40" s="28">
        <v>33</v>
      </c>
      <c r="B40" s="29"/>
      <c r="C40" s="29" t="s">
        <v>37</v>
      </c>
      <c r="D40" s="29" t="s">
        <v>44</v>
      </c>
      <c r="E40" s="99" t="s">
        <v>43</v>
      </c>
      <c r="F40" s="100"/>
      <c r="G40" s="101"/>
      <c r="H40" s="34">
        <f t="shared" si="0"/>
        <v>0</v>
      </c>
      <c r="I40" s="34">
        <f t="shared" si="1"/>
        <v>0</v>
      </c>
      <c r="J40" s="36"/>
      <c r="K40" s="37"/>
      <c r="L40" s="36"/>
      <c r="M40" s="36"/>
      <c r="N40" s="36"/>
      <c r="O40" s="36"/>
      <c r="P40" s="36"/>
      <c r="Q40" s="36"/>
      <c r="R40" s="36"/>
    </row>
    <row r="41" spans="1:23" s="10" customFormat="1" ht="15" customHeight="1" x14ac:dyDescent="0.35">
      <c r="A41" s="28">
        <v>34</v>
      </c>
      <c r="B41" s="29"/>
      <c r="C41" s="29" t="s">
        <v>37</v>
      </c>
      <c r="D41" s="29" t="s">
        <v>44</v>
      </c>
      <c r="E41" s="99" t="s">
        <v>43</v>
      </c>
      <c r="F41" s="100"/>
      <c r="G41" s="101"/>
      <c r="H41" s="34">
        <f t="shared" si="0"/>
        <v>0</v>
      </c>
      <c r="I41" s="34">
        <f t="shared" si="1"/>
        <v>0</v>
      </c>
      <c r="J41" s="36"/>
      <c r="K41" s="37"/>
      <c r="L41" s="36"/>
      <c r="M41" s="36"/>
      <c r="N41" s="36"/>
      <c r="O41" s="36"/>
      <c r="P41" s="36"/>
      <c r="Q41" s="36"/>
      <c r="R41" s="36"/>
    </row>
    <row r="42" spans="1:23" s="10" customFormat="1" ht="15" customHeight="1" x14ac:dyDescent="0.35">
      <c r="A42" s="28">
        <v>35</v>
      </c>
      <c r="B42" s="29"/>
      <c r="C42" s="29" t="s">
        <v>37</v>
      </c>
      <c r="D42" s="29" t="s">
        <v>44</v>
      </c>
      <c r="E42" s="99" t="s">
        <v>43</v>
      </c>
      <c r="F42" s="100"/>
      <c r="G42" s="101"/>
      <c r="H42" s="34">
        <f t="shared" si="0"/>
        <v>0</v>
      </c>
      <c r="I42" s="34">
        <f t="shared" si="1"/>
        <v>0</v>
      </c>
      <c r="J42" s="36"/>
      <c r="K42" s="37"/>
      <c r="L42" s="36"/>
      <c r="M42" s="36"/>
      <c r="N42" s="36"/>
      <c r="O42" s="36"/>
      <c r="P42" s="36"/>
      <c r="Q42" s="36"/>
      <c r="R42" s="36"/>
    </row>
    <row r="43" spans="1:23" s="10" customFormat="1" ht="15" customHeight="1" x14ac:dyDescent="0.35">
      <c r="A43" s="28">
        <v>36</v>
      </c>
      <c r="B43" s="29"/>
      <c r="C43" s="29" t="s">
        <v>37</v>
      </c>
      <c r="D43" s="29" t="s">
        <v>44</v>
      </c>
      <c r="E43" s="99" t="s">
        <v>43</v>
      </c>
      <c r="F43" s="100"/>
      <c r="G43" s="101"/>
      <c r="H43" s="34">
        <f t="shared" si="0"/>
        <v>0</v>
      </c>
      <c r="I43" s="34">
        <f t="shared" si="1"/>
        <v>0</v>
      </c>
      <c r="J43" s="36"/>
      <c r="K43" s="37"/>
      <c r="L43" s="36"/>
      <c r="M43" s="36"/>
      <c r="N43" s="36"/>
      <c r="O43" s="36"/>
      <c r="P43" s="36"/>
      <c r="Q43" s="36"/>
      <c r="R43" s="36"/>
    </row>
    <row r="44" spans="1:23" s="10" customFormat="1" ht="15" customHeight="1" x14ac:dyDescent="0.35">
      <c r="A44" s="28">
        <v>37</v>
      </c>
      <c r="B44" s="29"/>
      <c r="C44" s="29" t="s">
        <v>37</v>
      </c>
      <c r="D44" s="29" t="s">
        <v>44</v>
      </c>
      <c r="E44" s="99" t="s">
        <v>43</v>
      </c>
      <c r="F44" s="100"/>
      <c r="G44" s="101"/>
      <c r="H44" s="34">
        <f t="shared" si="0"/>
        <v>0</v>
      </c>
      <c r="I44" s="34">
        <f t="shared" si="1"/>
        <v>0</v>
      </c>
      <c r="J44" s="36"/>
      <c r="K44" s="37"/>
      <c r="L44" s="36"/>
      <c r="M44" s="36"/>
      <c r="N44" s="36"/>
      <c r="O44" s="36"/>
      <c r="P44" s="36"/>
      <c r="Q44" s="36"/>
      <c r="R44" s="36"/>
    </row>
    <row r="45" spans="1:23" s="10" customFormat="1" ht="15" customHeight="1" x14ac:dyDescent="0.35">
      <c r="A45" s="28">
        <v>38</v>
      </c>
      <c r="B45" s="29"/>
      <c r="C45" s="29" t="s">
        <v>37</v>
      </c>
      <c r="D45" s="29" t="s">
        <v>44</v>
      </c>
      <c r="E45" s="99" t="s">
        <v>43</v>
      </c>
      <c r="F45" s="100"/>
      <c r="G45" s="101"/>
      <c r="H45" s="34">
        <f t="shared" si="0"/>
        <v>0</v>
      </c>
      <c r="I45" s="34">
        <f t="shared" si="1"/>
        <v>0</v>
      </c>
      <c r="J45" s="36"/>
      <c r="K45" s="37"/>
      <c r="L45" s="36"/>
      <c r="M45" s="36"/>
      <c r="N45" s="36"/>
      <c r="O45" s="36"/>
      <c r="P45" s="36"/>
      <c r="Q45" s="36"/>
      <c r="R45" s="36"/>
    </row>
    <row r="46" spans="1:23" s="10" customFormat="1" ht="15" customHeight="1" x14ac:dyDescent="0.35">
      <c r="A46" s="28">
        <v>39</v>
      </c>
      <c r="B46" s="29"/>
      <c r="C46" s="29" t="s">
        <v>37</v>
      </c>
      <c r="D46" s="29" t="s">
        <v>44</v>
      </c>
      <c r="E46" s="99" t="s">
        <v>43</v>
      </c>
      <c r="F46" s="100"/>
      <c r="G46" s="101"/>
      <c r="H46" s="34">
        <f t="shared" si="0"/>
        <v>0</v>
      </c>
      <c r="I46" s="34">
        <f t="shared" si="1"/>
        <v>0</v>
      </c>
      <c r="J46" s="36"/>
      <c r="K46" s="37"/>
      <c r="L46" s="36"/>
      <c r="M46" s="36"/>
      <c r="N46" s="36"/>
      <c r="O46" s="36"/>
      <c r="P46" s="36"/>
      <c r="Q46" s="36"/>
      <c r="R46" s="36"/>
    </row>
    <row r="47" spans="1:23" s="10" customFormat="1" ht="15" customHeight="1" x14ac:dyDescent="0.35">
      <c r="A47" s="28">
        <v>40</v>
      </c>
      <c r="B47" s="29"/>
      <c r="C47" s="29" t="s">
        <v>37</v>
      </c>
      <c r="D47" s="29" t="s">
        <v>44</v>
      </c>
      <c r="E47" s="99" t="s">
        <v>43</v>
      </c>
      <c r="F47" s="100"/>
      <c r="G47" s="101"/>
      <c r="H47" s="34">
        <f t="shared" si="0"/>
        <v>0</v>
      </c>
      <c r="I47" s="34">
        <f t="shared" si="1"/>
        <v>0</v>
      </c>
      <c r="J47" s="36"/>
      <c r="K47" s="37"/>
      <c r="L47" s="36"/>
      <c r="M47" s="36"/>
      <c r="N47" s="36"/>
      <c r="O47" s="36"/>
      <c r="P47" s="36"/>
      <c r="Q47" s="36"/>
      <c r="R47" s="36"/>
    </row>
    <row r="48" spans="1:23" s="10" customFormat="1" ht="15" customHeight="1" x14ac:dyDescent="0.35">
      <c r="A48" s="28">
        <v>41</v>
      </c>
      <c r="B48" s="29"/>
      <c r="C48" s="29" t="s">
        <v>37</v>
      </c>
      <c r="D48" s="29" t="s">
        <v>44</v>
      </c>
      <c r="E48" s="99" t="s">
        <v>43</v>
      </c>
      <c r="F48" s="100"/>
      <c r="G48" s="101"/>
      <c r="H48" s="34">
        <f t="shared" si="0"/>
        <v>0</v>
      </c>
      <c r="I48" s="34">
        <f t="shared" si="1"/>
        <v>0</v>
      </c>
      <c r="J48" s="36"/>
      <c r="K48" s="37"/>
      <c r="L48" s="36"/>
      <c r="M48" s="36"/>
      <c r="N48" s="36"/>
      <c r="O48" s="36"/>
      <c r="P48" s="36"/>
      <c r="Q48" s="36"/>
      <c r="R48" s="36"/>
    </row>
    <row r="49" spans="1:18" s="10" customFormat="1" ht="15" customHeight="1" x14ac:dyDescent="0.35">
      <c r="A49" s="28">
        <v>42</v>
      </c>
      <c r="B49" s="29"/>
      <c r="C49" s="29" t="s">
        <v>37</v>
      </c>
      <c r="D49" s="29" t="s">
        <v>44</v>
      </c>
      <c r="E49" s="99" t="s">
        <v>43</v>
      </c>
      <c r="F49" s="100"/>
      <c r="G49" s="101"/>
      <c r="H49" s="34">
        <f t="shared" si="0"/>
        <v>0</v>
      </c>
      <c r="I49" s="34">
        <f t="shared" si="1"/>
        <v>0</v>
      </c>
      <c r="J49" s="36"/>
      <c r="K49" s="37"/>
      <c r="L49" s="36"/>
      <c r="M49" s="36"/>
      <c r="N49" s="36"/>
      <c r="O49" s="36"/>
      <c r="P49" s="36"/>
      <c r="Q49" s="36"/>
      <c r="R49" s="36"/>
    </row>
    <row r="50" spans="1:18" s="10" customFormat="1" ht="15" customHeight="1" x14ac:dyDescent="0.35">
      <c r="A50" s="28">
        <v>43</v>
      </c>
      <c r="B50" s="29"/>
      <c r="C50" s="29" t="s">
        <v>37</v>
      </c>
      <c r="D50" s="29" t="s">
        <v>44</v>
      </c>
      <c r="E50" s="99" t="s">
        <v>43</v>
      </c>
      <c r="F50" s="100"/>
      <c r="G50" s="101"/>
      <c r="H50" s="34">
        <f t="shared" si="0"/>
        <v>0</v>
      </c>
      <c r="I50" s="34">
        <f t="shared" si="1"/>
        <v>0</v>
      </c>
      <c r="J50" s="36"/>
      <c r="K50" s="37"/>
      <c r="L50" s="36"/>
      <c r="M50" s="36"/>
      <c r="N50" s="36"/>
      <c r="O50" s="36"/>
      <c r="P50" s="36"/>
      <c r="Q50" s="36"/>
      <c r="R50" s="36"/>
    </row>
    <row r="51" spans="1:18" s="10" customFormat="1" ht="15" customHeight="1" x14ac:dyDescent="0.35">
      <c r="A51" s="28">
        <v>44</v>
      </c>
      <c r="B51" s="29"/>
      <c r="C51" s="29" t="s">
        <v>37</v>
      </c>
      <c r="D51" s="29" t="s">
        <v>44</v>
      </c>
      <c r="E51" s="99" t="s">
        <v>43</v>
      </c>
      <c r="F51" s="100"/>
      <c r="G51" s="101"/>
      <c r="H51" s="34">
        <f t="shared" si="0"/>
        <v>0</v>
      </c>
      <c r="I51" s="34">
        <f t="shared" si="1"/>
        <v>0</v>
      </c>
      <c r="J51" s="36"/>
      <c r="K51" s="37"/>
      <c r="L51" s="36"/>
      <c r="M51" s="36"/>
      <c r="N51" s="36"/>
      <c r="O51" s="36"/>
      <c r="P51" s="36"/>
      <c r="Q51" s="36"/>
      <c r="R51" s="36"/>
    </row>
    <row r="52" spans="1:18" s="10" customFormat="1" ht="15" customHeight="1" x14ac:dyDescent="0.35">
      <c r="A52" s="28">
        <v>45</v>
      </c>
      <c r="B52" s="29"/>
      <c r="C52" s="29" t="s">
        <v>37</v>
      </c>
      <c r="D52" s="29" t="s">
        <v>44</v>
      </c>
      <c r="E52" s="99" t="s">
        <v>43</v>
      </c>
      <c r="F52" s="100"/>
      <c r="G52" s="101"/>
      <c r="H52" s="34">
        <f t="shared" si="0"/>
        <v>0</v>
      </c>
      <c r="I52" s="34">
        <f t="shared" si="1"/>
        <v>0</v>
      </c>
      <c r="J52" s="36"/>
      <c r="K52" s="37"/>
      <c r="L52" s="36"/>
      <c r="M52" s="36"/>
      <c r="N52" s="36"/>
      <c r="O52" s="36"/>
      <c r="P52" s="36"/>
      <c r="Q52" s="36"/>
      <c r="R52" s="36"/>
    </row>
    <row r="53" spans="1:18" s="10" customFormat="1" ht="15" customHeight="1" x14ac:dyDescent="0.35">
      <c r="A53" s="28">
        <v>46</v>
      </c>
      <c r="B53" s="29"/>
      <c r="C53" s="29" t="s">
        <v>37</v>
      </c>
      <c r="D53" s="29" t="s">
        <v>44</v>
      </c>
      <c r="E53" s="99" t="s">
        <v>43</v>
      </c>
      <c r="F53" s="100"/>
      <c r="G53" s="101"/>
      <c r="H53" s="34">
        <f t="shared" si="0"/>
        <v>0</v>
      </c>
      <c r="I53" s="34">
        <f t="shared" si="1"/>
        <v>0</v>
      </c>
      <c r="J53" s="36"/>
      <c r="K53" s="37"/>
      <c r="L53" s="36"/>
      <c r="M53" s="36"/>
      <c r="N53" s="36"/>
      <c r="O53" s="36"/>
      <c r="P53" s="36"/>
      <c r="Q53" s="36"/>
      <c r="R53" s="36"/>
    </row>
    <row r="54" spans="1:18" s="10" customFormat="1" ht="15" customHeight="1" x14ac:dyDescent="0.35">
      <c r="A54" s="28">
        <v>47</v>
      </c>
      <c r="B54" s="29"/>
      <c r="C54" s="29" t="s">
        <v>37</v>
      </c>
      <c r="D54" s="29" t="s">
        <v>44</v>
      </c>
      <c r="E54" s="99" t="s">
        <v>43</v>
      </c>
      <c r="F54" s="100"/>
      <c r="G54" s="101"/>
      <c r="H54" s="34">
        <f t="shared" si="0"/>
        <v>0</v>
      </c>
      <c r="I54" s="34">
        <f t="shared" si="1"/>
        <v>0</v>
      </c>
      <c r="J54" s="36"/>
      <c r="K54" s="37"/>
      <c r="L54" s="36"/>
      <c r="M54" s="36"/>
      <c r="N54" s="36"/>
      <c r="O54" s="36"/>
      <c r="P54" s="36"/>
      <c r="Q54" s="36"/>
      <c r="R54" s="36"/>
    </row>
    <row r="55" spans="1:18" s="10" customFormat="1" ht="15" customHeight="1" x14ac:dyDescent="0.35">
      <c r="A55" s="28">
        <v>48</v>
      </c>
      <c r="B55" s="29"/>
      <c r="C55" s="29" t="s">
        <v>37</v>
      </c>
      <c r="D55" s="29" t="s">
        <v>44</v>
      </c>
      <c r="E55" s="99" t="s">
        <v>43</v>
      </c>
      <c r="F55" s="100"/>
      <c r="G55" s="101"/>
      <c r="H55" s="34">
        <f t="shared" si="0"/>
        <v>0</v>
      </c>
      <c r="I55" s="34">
        <f t="shared" si="1"/>
        <v>0</v>
      </c>
      <c r="J55" s="36"/>
      <c r="K55" s="37"/>
      <c r="L55" s="36"/>
      <c r="M55" s="36"/>
      <c r="N55" s="36"/>
      <c r="O55" s="36"/>
      <c r="P55" s="36"/>
      <c r="Q55" s="36"/>
      <c r="R55" s="36"/>
    </row>
    <row r="56" spans="1:18" s="10" customFormat="1" ht="15" customHeight="1" x14ac:dyDescent="0.35">
      <c r="A56" s="28">
        <v>49</v>
      </c>
      <c r="B56" s="29"/>
      <c r="C56" s="29" t="s">
        <v>37</v>
      </c>
      <c r="D56" s="29" t="s">
        <v>44</v>
      </c>
      <c r="E56" s="99" t="s">
        <v>43</v>
      </c>
      <c r="F56" s="100"/>
      <c r="G56" s="101"/>
      <c r="H56" s="34">
        <f t="shared" si="0"/>
        <v>0</v>
      </c>
      <c r="I56" s="34">
        <f t="shared" si="1"/>
        <v>0</v>
      </c>
      <c r="J56" s="36"/>
      <c r="K56" s="37"/>
      <c r="L56" s="36"/>
      <c r="M56" s="36"/>
      <c r="N56" s="36"/>
      <c r="O56" s="36"/>
      <c r="P56" s="36"/>
      <c r="Q56" s="36"/>
      <c r="R56" s="36"/>
    </row>
    <row r="57" spans="1:18" s="10" customFormat="1" ht="15" customHeight="1" x14ac:dyDescent="0.35">
      <c r="A57" s="28">
        <v>50</v>
      </c>
      <c r="B57" s="29"/>
      <c r="C57" s="29" t="s">
        <v>37</v>
      </c>
      <c r="D57" s="29" t="s">
        <v>44</v>
      </c>
      <c r="E57" s="99" t="s">
        <v>43</v>
      </c>
      <c r="F57" s="100"/>
      <c r="G57" s="101"/>
      <c r="H57" s="34">
        <f t="shared" si="0"/>
        <v>0</v>
      </c>
      <c r="I57" s="34">
        <f t="shared" si="1"/>
        <v>0</v>
      </c>
      <c r="J57" s="36"/>
      <c r="K57" s="37"/>
      <c r="L57" s="36"/>
      <c r="M57" s="36"/>
      <c r="N57" s="36"/>
      <c r="O57" s="36"/>
      <c r="P57" s="36"/>
      <c r="Q57" s="36"/>
      <c r="R57" s="36"/>
    </row>
    <row r="58" spans="1:18" s="10" customFormat="1" ht="15" customHeight="1" x14ac:dyDescent="0.35">
      <c r="A58" s="28">
        <v>51</v>
      </c>
      <c r="B58" s="29"/>
      <c r="C58" s="29" t="s">
        <v>37</v>
      </c>
      <c r="D58" s="29" t="s">
        <v>44</v>
      </c>
      <c r="E58" s="99" t="s">
        <v>43</v>
      </c>
      <c r="F58" s="100"/>
      <c r="G58" s="101"/>
      <c r="H58" s="34">
        <f t="shared" si="0"/>
        <v>0</v>
      </c>
      <c r="I58" s="34">
        <f t="shared" si="1"/>
        <v>0</v>
      </c>
      <c r="J58" s="36"/>
      <c r="K58" s="37"/>
      <c r="L58" s="36"/>
      <c r="M58" s="36"/>
      <c r="N58" s="36"/>
      <c r="O58" s="36"/>
      <c r="P58" s="36"/>
      <c r="Q58" s="36"/>
      <c r="R58" s="36"/>
    </row>
    <row r="59" spans="1:18" s="10" customFormat="1" ht="15" customHeight="1" x14ac:dyDescent="0.35">
      <c r="A59" s="28">
        <v>52</v>
      </c>
      <c r="B59" s="29"/>
      <c r="C59" s="29" t="s">
        <v>37</v>
      </c>
      <c r="D59" s="29" t="s">
        <v>44</v>
      </c>
      <c r="E59" s="99" t="s">
        <v>43</v>
      </c>
      <c r="F59" s="100"/>
      <c r="G59" s="101"/>
      <c r="H59" s="34">
        <f t="shared" si="0"/>
        <v>0</v>
      </c>
      <c r="I59" s="34">
        <f t="shared" si="1"/>
        <v>0</v>
      </c>
      <c r="J59" s="36"/>
      <c r="K59" s="37"/>
      <c r="L59" s="36"/>
      <c r="M59" s="36"/>
      <c r="N59" s="36"/>
      <c r="O59" s="36"/>
      <c r="P59" s="36"/>
      <c r="Q59" s="36"/>
      <c r="R59" s="36"/>
    </row>
    <row r="60" spans="1:18" s="10" customFormat="1" ht="15" customHeight="1" x14ac:dyDescent="0.35">
      <c r="A60" s="28">
        <v>53</v>
      </c>
      <c r="B60" s="29"/>
      <c r="C60" s="29" t="s">
        <v>37</v>
      </c>
      <c r="D60" s="29" t="s">
        <v>44</v>
      </c>
      <c r="E60" s="99" t="s">
        <v>43</v>
      </c>
      <c r="F60" s="100"/>
      <c r="G60" s="101"/>
      <c r="H60" s="34">
        <f t="shared" si="0"/>
        <v>0</v>
      </c>
      <c r="I60" s="34">
        <f t="shared" si="1"/>
        <v>0</v>
      </c>
      <c r="J60" s="36"/>
      <c r="K60" s="37"/>
      <c r="L60" s="36"/>
      <c r="M60" s="36"/>
      <c r="N60" s="36"/>
      <c r="O60" s="36"/>
      <c r="P60" s="36"/>
      <c r="Q60" s="36"/>
      <c r="R60" s="36"/>
    </row>
    <row r="61" spans="1:18" s="10" customFormat="1" ht="15" customHeight="1" x14ac:dyDescent="0.35">
      <c r="A61" s="28">
        <v>54</v>
      </c>
      <c r="B61" s="29"/>
      <c r="C61" s="29" t="s">
        <v>37</v>
      </c>
      <c r="D61" s="29" t="s">
        <v>44</v>
      </c>
      <c r="E61" s="99" t="s">
        <v>43</v>
      </c>
      <c r="F61" s="100"/>
      <c r="G61" s="101"/>
      <c r="H61" s="34">
        <f t="shared" si="0"/>
        <v>0</v>
      </c>
      <c r="I61" s="34">
        <f t="shared" si="1"/>
        <v>0</v>
      </c>
      <c r="J61" s="36"/>
      <c r="K61" s="37"/>
      <c r="L61" s="36"/>
      <c r="M61" s="36"/>
      <c r="N61" s="36"/>
      <c r="O61" s="36"/>
      <c r="P61" s="36"/>
      <c r="Q61" s="36"/>
      <c r="R61" s="36"/>
    </row>
    <row r="62" spans="1:18" s="10" customFormat="1" ht="15" customHeight="1" x14ac:dyDescent="0.35">
      <c r="A62" s="28">
        <v>55</v>
      </c>
      <c r="B62" s="29"/>
      <c r="C62" s="29" t="s">
        <v>37</v>
      </c>
      <c r="D62" s="29" t="s">
        <v>44</v>
      </c>
      <c r="E62" s="99" t="s">
        <v>43</v>
      </c>
      <c r="F62" s="100"/>
      <c r="G62" s="101"/>
      <c r="H62" s="34">
        <f t="shared" si="0"/>
        <v>0</v>
      </c>
      <c r="I62" s="34">
        <f t="shared" si="1"/>
        <v>0</v>
      </c>
      <c r="J62" s="36"/>
      <c r="K62" s="37"/>
      <c r="L62" s="36"/>
      <c r="M62" s="36"/>
      <c r="N62" s="36"/>
      <c r="O62" s="36"/>
      <c r="P62" s="36"/>
      <c r="Q62" s="36"/>
      <c r="R62" s="36"/>
    </row>
    <row r="63" spans="1:18" s="10" customFormat="1" ht="15" customHeight="1" x14ac:dyDescent="0.35">
      <c r="A63" s="28">
        <v>56</v>
      </c>
      <c r="B63" s="29"/>
      <c r="C63" s="29" t="s">
        <v>37</v>
      </c>
      <c r="D63" s="29" t="s">
        <v>44</v>
      </c>
      <c r="E63" s="99" t="s">
        <v>43</v>
      </c>
      <c r="F63" s="100"/>
      <c r="G63" s="101"/>
      <c r="H63" s="34">
        <f t="shared" si="0"/>
        <v>0</v>
      </c>
      <c r="I63" s="34">
        <f t="shared" si="1"/>
        <v>0</v>
      </c>
      <c r="J63" s="36"/>
      <c r="K63" s="37"/>
      <c r="L63" s="36"/>
      <c r="M63" s="36"/>
      <c r="N63" s="36"/>
      <c r="O63" s="36"/>
      <c r="P63" s="36"/>
      <c r="Q63" s="36"/>
      <c r="R63" s="36"/>
    </row>
    <row r="64" spans="1:18" s="10" customFormat="1" ht="15" customHeight="1" x14ac:dyDescent="0.35">
      <c r="A64" s="28">
        <v>57</v>
      </c>
      <c r="B64" s="29"/>
      <c r="C64" s="29" t="s">
        <v>37</v>
      </c>
      <c r="D64" s="29" t="s">
        <v>44</v>
      </c>
      <c r="E64" s="99" t="s">
        <v>43</v>
      </c>
      <c r="F64" s="100"/>
      <c r="G64" s="101"/>
      <c r="H64" s="34">
        <f t="shared" si="0"/>
        <v>0</v>
      </c>
      <c r="I64" s="34">
        <f t="shared" si="1"/>
        <v>0</v>
      </c>
      <c r="J64" s="36"/>
      <c r="K64" s="37"/>
      <c r="L64" s="36"/>
      <c r="M64" s="36"/>
      <c r="N64" s="36"/>
      <c r="O64" s="36"/>
      <c r="P64" s="36"/>
      <c r="Q64" s="36"/>
      <c r="R64" s="36"/>
    </row>
    <row r="65" spans="1:18" s="10" customFormat="1" ht="15" customHeight="1" x14ac:dyDescent="0.35">
      <c r="A65" s="28">
        <v>58</v>
      </c>
      <c r="B65" s="29"/>
      <c r="C65" s="29" t="s">
        <v>37</v>
      </c>
      <c r="D65" s="29" t="s">
        <v>44</v>
      </c>
      <c r="E65" s="99" t="s">
        <v>43</v>
      </c>
      <c r="F65" s="100"/>
      <c r="G65" s="101"/>
      <c r="H65" s="34">
        <f t="shared" si="0"/>
        <v>0</v>
      </c>
      <c r="I65" s="34">
        <f t="shared" si="1"/>
        <v>0</v>
      </c>
      <c r="J65" s="36"/>
      <c r="K65" s="37"/>
      <c r="L65" s="36"/>
      <c r="M65" s="36"/>
      <c r="N65" s="36"/>
      <c r="O65" s="36"/>
      <c r="P65" s="36"/>
      <c r="Q65" s="36"/>
      <c r="R65" s="36"/>
    </row>
    <row r="66" spans="1:18" s="10" customFormat="1" ht="15" customHeight="1" x14ac:dyDescent="0.35">
      <c r="A66" s="28">
        <v>59</v>
      </c>
      <c r="B66" s="29"/>
      <c r="C66" s="29" t="s">
        <v>37</v>
      </c>
      <c r="D66" s="29" t="s">
        <v>44</v>
      </c>
      <c r="E66" s="99" t="s">
        <v>43</v>
      </c>
      <c r="F66" s="100"/>
      <c r="G66" s="101"/>
      <c r="H66" s="34">
        <f t="shared" si="0"/>
        <v>0</v>
      </c>
      <c r="I66" s="34">
        <f t="shared" si="1"/>
        <v>0</v>
      </c>
      <c r="J66" s="36"/>
      <c r="K66" s="37"/>
      <c r="L66" s="36"/>
      <c r="M66" s="36"/>
      <c r="N66" s="36"/>
      <c r="O66" s="36"/>
      <c r="P66" s="36"/>
      <c r="Q66" s="36"/>
      <c r="R66" s="36"/>
    </row>
    <row r="67" spans="1:18" s="10" customFormat="1" ht="15" customHeight="1" x14ac:dyDescent="0.35">
      <c r="A67" s="28">
        <v>60</v>
      </c>
      <c r="B67" s="29"/>
      <c r="C67" s="29" t="s">
        <v>37</v>
      </c>
      <c r="D67" s="29" t="s">
        <v>44</v>
      </c>
      <c r="E67" s="99" t="s">
        <v>43</v>
      </c>
      <c r="F67" s="100"/>
      <c r="G67" s="101"/>
      <c r="H67" s="34">
        <f t="shared" si="0"/>
        <v>0</v>
      </c>
      <c r="I67" s="34">
        <f t="shared" si="1"/>
        <v>0</v>
      </c>
      <c r="J67" s="36"/>
      <c r="K67" s="37"/>
      <c r="L67" s="36"/>
      <c r="M67" s="36"/>
      <c r="N67" s="36"/>
      <c r="O67" s="36"/>
      <c r="P67" s="36"/>
      <c r="Q67" s="36"/>
      <c r="R67" s="36"/>
    </row>
    <row r="68" spans="1:18" s="10" customFormat="1" ht="15" customHeight="1" x14ac:dyDescent="0.35">
      <c r="A68" s="28">
        <v>61</v>
      </c>
      <c r="B68" s="29"/>
      <c r="C68" s="29" t="s">
        <v>37</v>
      </c>
      <c r="D68" s="29" t="s">
        <v>44</v>
      </c>
      <c r="E68" s="99" t="s">
        <v>43</v>
      </c>
      <c r="F68" s="100"/>
      <c r="G68" s="101"/>
      <c r="H68" s="34">
        <f t="shared" si="0"/>
        <v>0</v>
      </c>
      <c r="I68" s="34">
        <f t="shared" si="1"/>
        <v>0</v>
      </c>
      <c r="J68" s="36"/>
      <c r="K68" s="37"/>
      <c r="L68" s="36"/>
      <c r="M68" s="36"/>
      <c r="N68" s="36"/>
      <c r="O68" s="36"/>
      <c r="P68" s="36"/>
      <c r="Q68" s="36"/>
      <c r="R68" s="36"/>
    </row>
    <row r="69" spans="1:18" s="10" customFormat="1" ht="15" customHeight="1" x14ac:dyDescent="0.35">
      <c r="A69" s="28">
        <v>62</v>
      </c>
      <c r="B69" s="29"/>
      <c r="C69" s="29" t="s">
        <v>37</v>
      </c>
      <c r="D69" s="29" t="s">
        <v>44</v>
      </c>
      <c r="E69" s="99" t="s">
        <v>43</v>
      </c>
      <c r="F69" s="100"/>
      <c r="G69" s="101"/>
      <c r="H69" s="34">
        <f t="shared" si="0"/>
        <v>0</v>
      </c>
      <c r="I69" s="34">
        <f t="shared" si="1"/>
        <v>0</v>
      </c>
      <c r="J69" s="36"/>
      <c r="K69" s="37"/>
      <c r="L69" s="36"/>
      <c r="M69" s="36"/>
      <c r="N69" s="36"/>
      <c r="O69" s="36"/>
      <c r="P69" s="36"/>
      <c r="Q69" s="36"/>
      <c r="R69" s="36"/>
    </row>
    <row r="70" spans="1:18" s="10" customFormat="1" ht="15" customHeight="1" x14ac:dyDescent="0.35">
      <c r="A70" s="28">
        <v>63</v>
      </c>
      <c r="B70" s="29"/>
      <c r="C70" s="29" t="s">
        <v>37</v>
      </c>
      <c r="D70" s="29" t="s">
        <v>44</v>
      </c>
      <c r="E70" s="99" t="s">
        <v>43</v>
      </c>
      <c r="F70" s="100"/>
      <c r="G70" s="101"/>
      <c r="H70" s="34">
        <f t="shared" si="0"/>
        <v>0</v>
      </c>
      <c r="I70" s="34">
        <f t="shared" si="1"/>
        <v>0</v>
      </c>
      <c r="J70" s="36"/>
      <c r="K70" s="37"/>
      <c r="L70" s="36"/>
      <c r="M70" s="36"/>
      <c r="N70" s="36"/>
      <c r="O70" s="36"/>
      <c r="P70" s="36"/>
      <c r="Q70" s="36"/>
      <c r="R70" s="36"/>
    </row>
    <row r="71" spans="1:18" s="10" customFormat="1" ht="15" customHeight="1" x14ac:dyDescent="0.35">
      <c r="A71" s="28">
        <v>64</v>
      </c>
      <c r="B71" s="29"/>
      <c r="C71" s="29" t="s">
        <v>37</v>
      </c>
      <c r="D71" s="29" t="s">
        <v>44</v>
      </c>
      <c r="E71" s="99" t="s">
        <v>43</v>
      </c>
      <c r="F71" s="100"/>
      <c r="G71" s="101"/>
      <c r="H71" s="34">
        <f t="shared" si="0"/>
        <v>0</v>
      </c>
      <c r="I71" s="34">
        <f t="shared" si="1"/>
        <v>0</v>
      </c>
      <c r="J71" s="36"/>
      <c r="K71" s="37"/>
      <c r="L71" s="36"/>
      <c r="M71" s="36"/>
      <c r="N71" s="36"/>
      <c r="O71" s="36"/>
      <c r="P71" s="36"/>
      <c r="Q71" s="36"/>
      <c r="R71" s="36"/>
    </row>
    <row r="72" spans="1:18" s="10" customFormat="1" ht="15" customHeight="1" x14ac:dyDescent="0.35">
      <c r="A72" s="28">
        <v>65</v>
      </c>
      <c r="B72" s="29"/>
      <c r="C72" s="29" t="s">
        <v>37</v>
      </c>
      <c r="D72" s="29" t="s">
        <v>44</v>
      </c>
      <c r="E72" s="99" t="s">
        <v>43</v>
      </c>
      <c r="F72" s="100"/>
      <c r="G72" s="101"/>
      <c r="H72" s="34">
        <f t="shared" si="0"/>
        <v>0</v>
      </c>
      <c r="I72" s="34">
        <f t="shared" si="1"/>
        <v>0</v>
      </c>
      <c r="J72" s="36"/>
      <c r="K72" s="37"/>
      <c r="L72" s="36"/>
      <c r="M72" s="36"/>
      <c r="N72" s="36"/>
      <c r="O72" s="36"/>
      <c r="P72" s="36"/>
      <c r="Q72" s="36"/>
      <c r="R72" s="36"/>
    </row>
    <row r="73" spans="1:18" s="10" customFormat="1" ht="15" customHeight="1" x14ac:dyDescent="0.35">
      <c r="A73" s="28">
        <v>66</v>
      </c>
      <c r="B73" s="29"/>
      <c r="C73" s="29" t="s">
        <v>37</v>
      </c>
      <c r="D73" s="29" t="s">
        <v>44</v>
      </c>
      <c r="E73" s="99" t="s">
        <v>43</v>
      </c>
      <c r="F73" s="100"/>
      <c r="G73" s="101"/>
      <c r="H73" s="34">
        <f t="shared" ref="H73:H107" si="2">IF(I73=0,IF(E73="EC+NOP+JAS",3,IF(OR(E73="EC+NOP",OR(E73="EC+JAS",E73="NOP+JAS")),2,IF(OR(E73="EC",OR(E73="JAS",E73="NOP")),1,0))),0)</f>
        <v>0</v>
      </c>
      <c r="I73" s="34">
        <f t="shared" ref="I73:I107" si="3">IF(D73="Main product",0,IF(D73="Second brand",1,IF(D73="Distributor product",2,3)))</f>
        <v>0</v>
      </c>
      <c r="J73" s="36"/>
      <c r="K73" s="37"/>
      <c r="L73" s="36"/>
      <c r="M73" s="36"/>
      <c r="N73" s="36"/>
      <c r="O73" s="36"/>
      <c r="P73" s="36"/>
      <c r="Q73" s="36"/>
      <c r="R73" s="36"/>
    </row>
    <row r="74" spans="1:18" s="10" customFormat="1" ht="15" customHeight="1" x14ac:dyDescent="0.35">
      <c r="A74" s="28">
        <v>67</v>
      </c>
      <c r="B74" s="29"/>
      <c r="C74" s="29" t="s">
        <v>37</v>
      </c>
      <c r="D74" s="29" t="s">
        <v>44</v>
      </c>
      <c r="E74" s="99" t="s">
        <v>43</v>
      </c>
      <c r="F74" s="100"/>
      <c r="G74" s="101"/>
      <c r="H74" s="34">
        <f t="shared" si="2"/>
        <v>0</v>
      </c>
      <c r="I74" s="34">
        <f t="shared" si="3"/>
        <v>0</v>
      </c>
      <c r="J74" s="36"/>
      <c r="K74" s="37"/>
      <c r="L74" s="36"/>
      <c r="M74" s="36"/>
      <c r="N74" s="36"/>
      <c r="O74" s="36"/>
      <c r="P74" s="36"/>
      <c r="Q74" s="36"/>
      <c r="R74" s="36"/>
    </row>
    <row r="75" spans="1:18" s="10" customFormat="1" ht="15" customHeight="1" x14ac:dyDescent="0.35">
      <c r="A75" s="28">
        <v>68</v>
      </c>
      <c r="B75" s="29"/>
      <c r="C75" s="29" t="s">
        <v>37</v>
      </c>
      <c r="D75" s="29" t="s">
        <v>44</v>
      </c>
      <c r="E75" s="99" t="s">
        <v>43</v>
      </c>
      <c r="F75" s="100"/>
      <c r="G75" s="101"/>
      <c r="H75" s="34">
        <f t="shared" si="2"/>
        <v>0</v>
      </c>
      <c r="I75" s="34">
        <f t="shared" si="3"/>
        <v>0</v>
      </c>
      <c r="J75" s="36"/>
      <c r="K75" s="37"/>
      <c r="L75" s="36"/>
      <c r="M75" s="36"/>
      <c r="N75" s="36"/>
      <c r="O75" s="36"/>
      <c r="P75" s="36"/>
      <c r="Q75" s="36"/>
      <c r="R75" s="36"/>
    </row>
    <row r="76" spans="1:18" s="10" customFormat="1" ht="15" customHeight="1" x14ac:dyDescent="0.35">
      <c r="A76" s="28">
        <v>69</v>
      </c>
      <c r="B76" s="29"/>
      <c r="C76" s="29" t="s">
        <v>37</v>
      </c>
      <c r="D76" s="29" t="s">
        <v>44</v>
      </c>
      <c r="E76" s="99" t="s">
        <v>43</v>
      </c>
      <c r="F76" s="100"/>
      <c r="G76" s="101"/>
      <c r="H76" s="34">
        <f t="shared" si="2"/>
        <v>0</v>
      </c>
      <c r="I76" s="34">
        <f t="shared" si="3"/>
        <v>0</v>
      </c>
      <c r="J76" s="36"/>
      <c r="K76" s="37"/>
      <c r="L76" s="36"/>
      <c r="M76" s="36"/>
      <c r="N76" s="36"/>
      <c r="O76" s="36"/>
      <c r="P76" s="36"/>
      <c r="Q76" s="36"/>
      <c r="R76" s="36"/>
    </row>
    <row r="77" spans="1:18" s="10" customFormat="1" ht="15" customHeight="1" x14ac:dyDescent="0.35">
      <c r="A77" s="28">
        <v>70</v>
      </c>
      <c r="B77" s="29"/>
      <c r="C77" s="29" t="s">
        <v>37</v>
      </c>
      <c r="D77" s="29" t="s">
        <v>44</v>
      </c>
      <c r="E77" s="99" t="s">
        <v>43</v>
      </c>
      <c r="F77" s="100"/>
      <c r="G77" s="101"/>
      <c r="H77" s="34">
        <f t="shared" si="2"/>
        <v>0</v>
      </c>
      <c r="I77" s="34">
        <f t="shared" si="3"/>
        <v>0</v>
      </c>
      <c r="J77" s="36"/>
      <c r="K77" s="37"/>
      <c r="L77" s="36"/>
      <c r="M77" s="36"/>
      <c r="N77" s="36"/>
      <c r="O77" s="36"/>
      <c r="P77" s="36"/>
      <c r="Q77" s="36"/>
      <c r="R77" s="36"/>
    </row>
    <row r="78" spans="1:18" s="10" customFormat="1" ht="15" customHeight="1" x14ac:dyDescent="0.35">
      <c r="A78" s="28">
        <v>71</v>
      </c>
      <c r="B78" s="29"/>
      <c r="C78" s="29" t="s">
        <v>37</v>
      </c>
      <c r="D78" s="29" t="s">
        <v>44</v>
      </c>
      <c r="E78" s="99" t="s">
        <v>43</v>
      </c>
      <c r="F78" s="100"/>
      <c r="G78" s="101"/>
      <c r="H78" s="34">
        <f t="shared" si="2"/>
        <v>0</v>
      </c>
      <c r="I78" s="34">
        <f t="shared" si="3"/>
        <v>0</v>
      </c>
      <c r="J78" s="36"/>
      <c r="K78" s="37"/>
      <c r="L78" s="36"/>
      <c r="M78" s="36"/>
      <c r="N78" s="36"/>
      <c r="O78" s="36"/>
      <c r="P78" s="36"/>
      <c r="Q78" s="36"/>
      <c r="R78" s="36"/>
    </row>
    <row r="79" spans="1:18" s="10" customFormat="1" ht="15" customHeight="1" x14ac:dyDescent="0.35">
      <c r="A79" s="28">
        <v>72</v>
      </c>
      <c r="B79" s="29"/>
      <c r="C79" s="29" t="s">
        <v>37</v>
      </c>
      <c r="D79" s="29" t="s">
        <v>44</v>
      </c>
      <c r="E79" s="99" t="s">
        <v>43</v>
      </c>
      <c r="F79" s="100"/>
      <c r="G79" s="101"/>
      <c r="H79" s="34">
        <f t="shared" si="2"/>
        <v>0</v>
      </c>
      <c r="I79" s="34">
        <f t="shared" si="3"/>
        <v>0</v>
      </c>
      <c r="J79" s="36"/>
      <c r="K79" s="37"/>
      <c r="L79" s="36"/>
      <c r="M79" s="36"/>
      <c r="N79" s="36"/>
      <c r="O79" s="36"/>
      <c r="P79" s="36"/>
      <c r="Q79" s="36"/>
      <c r="R79" s="36"/>
    </row>
    <row r="80" spans="1:18" s="10" customFormat="1" ht="15" customHeight="1" x14ac:dyDescent="0.35">
      <c r="A80" s="28">
        <v>73</v>
      </c>
      <c r="B80" s="29"/>
      <c r="C80" s="29" t="s">
        <v>37</v>
      </c>
      <c r="D80" s="29" t="s">
        <v>44</v>
      </c>
      <c r="E80" s="99" t="s">
        <v>43</v>
      </c>
      <c r="F80" s="100"/>
      <c r="G80" s="101"/>
      <c r="H80" s="34">
        <f t="shared" si="2"/>
        <v>0</v>
      </c>
      <c r="I80" s="34">
        <f t="shared" si="3"/>
        <v>0</v>
      </c>
      <c r="J80" s="36"/>
      <c r="K80" s="37"/>
      <c r="L80" s="36"/>
      <c r="M80" s="36"/>
      <c r="N80" s="36"/>
      <c r="O80" s="36"/>
      <c r="P80" s="36"/>
      <c r="Q80" s="36"/>
      <c r="R80" s="36"/>
    </row>
    <row r="81" spans="1:18" s="10" customFormat="1" ht="15" customHeight="1" x14ac:dyDescent="0.35">
      <c r="A81" s="28">
        <v>74</v>
      </c>
      <c r="B81" s="29"/>
      <c r="C81" s="29" t="s">
        <v>37</v>
      </c>
      <c r="D81" s="29" t="s">
        <v>44</v>
      </c>
      <c r="E81" s="99" t="s">
        <v>43</v>
      </c>
      <c r="F81" s="100"/>
      <c r="G81" s="101"/>
      <c r="H81" s="34">
        <f t="shared" si="2"/>
        <v>0</v>
      </c>
      <c r="I81" s="34">
        <f t="shared" si="3"/>
        <v>0</v>
      </c>
      <c r="J81" s="36"/>
      <c r="K81" s="37"/>
      <c r="L81" s="36"/>
      <c r="M81" s="36"/>
      <c r="N81" s="36"/>
      <c r="O81" s="36"/>
      <c r="P81" s="36"/>
      <c r="Q81" s="36"/>
      <c r="R81" s="36"/>
    </row>
    <row r="82" spans="1:18" s="10" customFormat="1" ht="15" customHeight="1" x14ac:dyDescent="0.35">
      <c r="A82" s="28">
        <v>75</v>
      </c>
      <c r="B82" s="29"/>
      <c r="C82" s="29" t="s">
        <v>37</v>
      </c>
      <c r="D82" s="29" t="s">
        <v>44</v>
      </c>
      <c r="E82" s="99" t="s">
        <v>43</v>
      </c>
      <c r="F82" s="100"/>
      <c r="G82" s="101"/>
      <c r="H82" s="34">
        <f t="shared" si="2"/>
        <v>0</v>
      </c>
      <c r="I82" s="34">
        <f t="shared" si="3"/>
        <v>0</v>
      </c>
      <c r="J82" s="36"/>
      <c r="K82" s="37"/>
      <c r="L82" s="36"/>
      <c r="M82" s="36"/>
      <c r="N82" s="36"/>
      <c r="O82" s="36"/>
      <c r="P82" s="36"/>
      <c r="Q82" s="36"/>
      <c r="R82" s="36"/>
    </row>
    <row r="83" spans="1:18" s="10" customFormat="1" ht="15" customHeight="1" x14ac:dyDescent="0.35">
      <c r="A83" s="28">
        <v>76</v>
      </c>
      <c r="B83" s="29"/>
      <c r="C83" s="29" t="s">
        <v>37</v>
      </c>
      <c r="D83" s="29" t="s">
        <v>44</v>
      </c>
      <c r="E83" s="99" t="s">
        <v>43</v>
      </c>
      <c r="F83" s="100"/>
      <c r="G83" s="101"/>
      <c r="H83" s="34">
        <f t="shared" si="2"/>
        <v>0</v>
      </c>
      <c r="I83" s="34">
        <f t="shared" si="3"/>
        <v>0</v>
      </c>
      <c r="J83" s="36"/>
      <c r="K83" s="37"/>
      <c r="L83" s="36"/>
      <c r="M83" s="36"/>
      <c r="N83" s="36"/>
      <c r="O83" s="36"/>
      <c r="P83" s="36"/>
      <c r="Q83" s="36"/>
      <c r="R83" s="36"/>
    </row>
    <row r="84" spans="1:18" s="10" customFormat="1" ht="15" customHeight="1" x14ac:dyDescent="0.35">
      <c r="A84" s="28">
        <v>77</v>
      </c>
      <c r="B84" s="29"/>
      <c r="C84" s="29" t="s">
        <v>37</v>
      </c>
      <c r="D84" s="29" t="s">
        <v>44</v>
      </c>
      <c r="E84" s="99" t="s">
        <v>43</v>
      </c>
      <c r="F84" s="100"/>
      <c r="G84" s="101"/>
      <c r="H84" s="34">
        <f t="shared" si="2"/>
        <v>0</v>
      </c>
      <c r="I84" s="34">
        <f t="shared" si="3"/>
        <v>0</v>
      </c>
      <c r="J84" s="36"/>
      <c r="K84" s="37"/>
      <c r="L84" s="36"/>
      <c r="M84" s="36"/>
      <c r="N84" s="36"/>
      <c r="O84" s="36"/>
      <c r="P84" s="36"/>
      <c r="Q84" s="36"/>
      <c r="R84" s="36"/>
    </row>
    <row r="85" spans="1:18" s="10" customFormat="1" ht="15" customHeight="1" x14ac:dyDescent="0.35">
      <c r="A85" s="28">
        <v>78</v>
      </c>
      <c r="B85" s="29"/>
      <c r="C85" s="29" t="s">
        <v>37</v>
      </c>
      <c r="D85" s="29" t="s">
        <v>44</v>
      </c>
      <c r="E85" s="99" t="s">
        <v>43</v>
      </c>
      <c r="F85" s="100"/>
      <c r="G85" s="101"/>
      <c r="H85" s="34">
        <f t="shared" si="2"/>
        <v>0</v>
      </c>
      <c r="I85" s="34">
        <f t="shared" si="3"/>
        <v>0</v>
      </c>
      <c r="J85" s="36"/>
      <c r="K85" s="37"/>
      <c r="L85" s="36"/>
      <c r="M85" s="36"/>
      <c r="N85" s="36"/>
      <c r="O85" s="36"/>
      <c r="P85" s="36"/>
      <c r="Q85" s="36"/>
      <c r="R85" s="36"/>
    </row>
    <row r="86" spans="1:18" s="10" customFormat="1" ht="15" customHeight="1" x14ac:dyDescent="0.35">
      <c r="A86" s="28">
        <v>79</v>
      </c>
      <c r="B86" s="29"/>
      <c r="C86" s="29" t="s">
        <v>37</v>
      </c>
      <c r="D86" s="29" t="s">
        <v>44</v>
      </c>
      <c r="E86" s="99" t="s">
        <v>43</v>
      </c>
      <c r="F86" s="100"/>
      <c r="G86" s="101"/>
      <c r="H86" s="34">
        <f t="shared" si="2"/>
        <v>0</v>
      </c>
      <c r="I86" s="34">
        <f t="shared" si="3"/>
        <v>0</v>
      </c>
      <c r="J86" s="36"/>
      <c r="K86" s="37"/>
      <c r="L86" s="36"/>
      <c r="M86" s="36"/>
      <c r="N86" s="36"/>
      <c r="O86" s="36"/>
      <c r="P86" s="36"/>
      <c r="Q86" s="36"/>
      <c r="R86" s="36"/>
    </row>
    <row r="87" spans="1:18" s="10" customFormat="1" ht="15" customHeight="1" x14ac:dyDescent="0.35">
      <c r="A87" s="28">
        <v>80</v>
      </c>
      <c r="B87" s="29"/>
      <c r="C87" s="29" t="s">
        <v>37</v>
      </c>
      <c r="D87" s="29" t="s">
        <v>44</v>
      </c>
      <c r="E87" s="99" t="s">
        <v>43</v>
      </c>
      <c r="F87" s="100"/>
      <c r="G87" s="101"/>
      <c r="H87" s="34">
        <f t="shared" si="2"/>
        <v>0</v>
      </c>
      <c r="I87" s="34">
        <f t="shared" si="3"/>
        <v>0</v>
      </c>
      <c r="J87" s="36"/>
      <c r="K87" s="37"/>
      <c r="L87" s="36"/>
      <c r="M87" s="36"/>
      <c r="N87" s="36"/>
      <c r="O87" s="36"/>
      <c r="P87" s="36"/>
      <c r="Q87" s="36"/>
      <c r="R87" s="36"/>
    </row>
    <row r="88" spans="1:18" s="10" customFormat="1" ht="15" customHeight="1" x14ac:dyDescent="0.35">
      <c r="A88" s="28">
        <v>81</v>
      </c>
      <c r="B88" s="29"/>
      <c r="C88" s="29" t="s">
        <v>37</v>
      </c>
      <c r="D88" s="29" t="s">
        <v>44</v>
      </c>
      <c r="E88" s="99" t="s">
        <v>43</v>
      </c>
      <c r="F88" s="100"/>
      <c r="G88" s="101"/>
      <c r="H88" s="34">
        <f t="shared" si="2"/>
        <v>0</v>
      </c>
      <c r="I88" s="34">
        <f t="shared" si="3"/>
        <v>0</v>
      </c>
      <c r="J88" s="36"/>
      <c r="K88" s="37"/>
      <c r="L88" s="36"/>
      <c r="M88" s="36"/>
      <c r="N88" s="36"/>
      <c r="O88" s="36"/>
      <c r="P88" s="36"/>
      <c r="Q88" s="36"/>
      <c r="R88" s="36"/>
    </row>
    <row r="89" spans="1:18" s="10" customFormat="1" ht="15" customHeight="1" x14ac:dyDescent="0.35">
      <c r="A89" s="28">
        <v>82</v>
      </c>
      <c r="B89" s="29"/>
      <c r="C89" s="29" t="s">
        <v>37</v>
      </c>
      <c r="D89" s="29" t="s">
        <v>44</v>
      </c>
      <c r="E89" s="99" t="s">
        <v>43</v>
      </c>
      <c r="F89" s="100"/>
      <c r="G89" s="101"/>
      <c r="H89" s="34">
        <f t="shared" si="2"/>
        <v>0</v>
      </c>
      <c r="I89" s="34">
        <f t="shared" si="3"/>
        <v>0</v>
      </c>
      <c r="J89" s="36"/>
      <c r="K89" s="37"/>
      <c r="L89" s="36"/>
      <c r="M89" s="36"/>
      <c r="N89" s="36"/>
      <c r="O89" s="36"/>
      <c r="P89" s="36"/>
      <c r="Q89" s="36"/>
      <c r="R89" s="36"/>
    </row>
    <row r="90" spans="1:18" s="10" customFormat="1" ht="15" customHeight="1" x14ac:dyDescent="0.35">
      <c r="A90" s="28">
        <v>83</v>
      </c>
      <c r="B90" s="29"/>
      <c r="C90" s="29" t="s">
        <v>37</v>
      </c>
      <c r="D90" s="29" t="s">
        <v>44</v>
      </c>
      <c r="E90" s="99" t="s">
        <v>43</v>
      </c>
      <c r="F90" s="100"/>
      <c r="G90" s="101"/>
      <c r="H90" s="34">
        <f t="shared" si="2"/>
        <v>0</v>
      </c>
      <c r="I90" s="34">
        <f t="shared" si="3"/>
        <v>0</v>
      </c>
      <c r="J90" s="36"/>
      <c r="K90" s="37"/>
      <c r="L90" s="36"/>
      <c r="M90" s="36"/>
      <c r="N90" s="36"/>
      <c r="O90" s="36"/>
      <c r="P90" s="36"/>
      <c r="Q90" s="36"/>
      <c r="R90" s="36"/>
    </row>
    <row r="91" spans="1:18" s="10" customFormat="1" ht="15" customHeight="1" x14ac:dyDescent="0.35">
      <c r="A91" s="28">
        <v>84</v>
      </c>
      <c r="B91" s="29"/>
      <c r="C91" s="29" t="s">
        <v>37</v>
      </c>
      <c r="D91" s="29" t="s">
        <v>44</v>
      </c>
      <c r="E91" s="99" t="s">
        <v>43</v>
      </c>
      <c r="F91" s="100"/>
      <c r="G91" s="101"/>
      <c r="H91" s="34">
        <f t="shared" si="2"/>
        <v>0</v>
      </c>
      <c r="I91" s="34">
        <f t="shared" si="3"/>
        <v>0</v>
      </c>
      <c r="J91" s="36"/>
      <c r="K91" s="37"/>
      <c r="L91" s="36"/>
      <c r="M91" s="36"/>
      <c r="N91" s="36"/>
      <c r="O91" s="36"/>
      <c r="P91" s="36"/>
      <c r="Q91" s="36"/>
      <c r="R91" s="36"/>
    </row>
    <row r="92" spans="1:18" s="10" customFormat="1" ht="15" customHeight="1" x14ac:dyDescent="0.35">
      <c r="A92" s="28">
        <v>85</v>
      </c>
      <c r="B92" s="29"/>
      <c r="C92" s="29" t="s">
        <v>37</v>
      </c>
      <c r="D92" s="29" t="s">
        <v>44</v>
      </c>
      <c r="E92" s="99" t="s">
        <v>43</v>
      </c>
      <c r="F92" s="100"/>
      <c r="G92" s="101"/>
      <c r="H92" s="34">
        <f t="shared" si="2"/>
        <v>0</v>
      </c>
      <c r="I92" s="34">
        <f t="shared" si="3"/>
        <v>0</v>
      </c>
      <c r="J92" s="36"/>
      <c r="K92" s="37"/>
      <c r="L92" s="36"/>
      <c r="M92" s="36"/>
      <c r="N92" s="36"/>
      <c r="O92" s="36"/>
      <c r="P92" s="36"/>
      <c r="Q92" s="36"/>
      <c r="R92" s="36"/>
    </row>
    <row r="93" spans="1:18" s="10" customFormat="1" ht="15" customHeight="1" x14ac:dyDescent="0.35">
      <c r="A93" s="28">
        <v>86</v>
      </c>
      <c r="B93" s="29"/>
      <c r="C93" s="29" t="s">
        <v>37</v>
      </c>
      <c r="D93" s="29" t="s">
        <v>44</v>
      </c>
      <c r="E93" s="99" t="s">
        <v>43</v>
      </c>
      <c r="F93" s="100"/>
      <c r="G93" s="101"/>
      <c r="H93" s="34">
        <f t="shared" si="2"/>
        <v>0</v>
      </c>
      <c r="I93" s="34">
        <f t="shared" si="3"/>
        <v>0</v>
      </c>
      <c r="J93" s="36"/>
      <c r="K93" s="37"/>
      <c r="L93" s="36"/>
      <c r="M93" s="36"/>
      <c r="N93" s="36"/>
      <c r="O93" s="36"/>
      <c r="P93" s="36"/>
      <c r="Q93" s="36"/>
      <c r="R93" s="36"/>
    </row>
    <row r="94" spans="1:18" s="10" customFormat="1" ht="15" customHeight="1" x14ac:dyDescent="0.35">
      <c r="A94" s="28">
        <v>87</v>
      </c>
      <c r="B94" s="29"/>
      <c r="C94" s="29" t="s">
        <v>37</v>
      </c>
      <c r="D94" s="29" t="s">
        <v>44</v>
      </c>
      <c r="E94" s="99" t="s">
        <v>43</v>
      </c>
      <c r="F94" s="100"/>
      <c r="G94" s="101"/>
      <c r="H94" s="34">
        <f t="shared" si="2"/>
        <v>0</v>
      </c>
      <c r="I94" s="34">
        <f t="shared" si="3"/>
        <v>0</v>
      </c>
      <c r="J94" s="36"/>
      <c r="K94" s="37"/>
      <c r="L94" s="36"/>
      <c r="M94" s="36"/>
      <c r="N94" s="36"/>
      <c r="O94" s="36"/>
      <c r="P94" s="36"/>
      <c r="Q94" s="36"/>
      <c r="R94" s="36"/>
    </row>
    <row r="95" spans="1:18" s="10" customFormat="1" ht="15" customHeight="1" x14ac:dyDescent="0.35">
      <c r="A95" s="28">
        <v>88</v>
      </c>
      <c r="B95" s="29"/>
      <c r="C95" s="29" t="s">
        <v>37</v>
      </c>
      <c r="D95" s="29" t="s">
        <v>44</v>
      </c>
      <c r="E95" s="99" t="s">
        <v>43</v>
      </c>
      <c r="F95" s="100"/>
      <c r="G95" s="101"/>
      <c r="H95" s="34">
        <f t="shared" si="2"/>
        <v>0</v>
      </c>
      <c r="I95" s="34">
        <f t="shared" si="3"/>
        <v>0</v>
      </c>
      <c r="J95" s="36"/>
      <c r="K95" s="37"/>
      <c r="L95" s="36"/>
      <c r="M95" s="36"/>
      <c r="N95" s="36"/>
      <c r="O95" s="36"/>
      <c r="P95" s="36"/>
      <c r="Q95" s="36"/>
      <c r="R95" s="36"/>
    </row>
    <row r="96" spans="1:18" s="10" customFormat="1" ht="15" customHeight="1" x14ac:dyDescent="0.35">
      <c r="A96" s="28">
        <v>89</v>
      </c>
      <c r="B96" s="29"/>
      <c r="C96" s="29" t="s">
        <v>37</v>
      </c>
      <c r="D96" s="29" t="s">
        <v>44</v>
      </c>
      <c r="E96" s="99" t="s">
        <v>43</v>
      </c>
      <c r="F96" s="100"/>
      <c r="G96" s="101"/>
      <c r="H96" s="34">
        <f t="shared" si="2"/>
        <v>0</v>
      </c>
      <c r="I96" s="34">
        <f t="shared" si="3"/>
        <v>0</v>
      </c>
      <c r="J96" s="36"/>
      <c r="K96" s="37"/>
      <c r="L96" s="36"/>
      <c r="M96" s="36"/>
      <c r="N96" s="36"/>
      <c r="O96" s="36"/>
      <c r="P96" s="36"/>
      <c r="Q96" s="36"/>
      <c r="R96" s="36"/>
    </row>
    <row r="97" spans="1:18" s="10" customFormat="1" ht="15" customHeight="1" x14ac:dyDescent="0.35">
      <c r="A97" s="28">
        <v>90</v>
      </c>
      <c r="B97" s="29"/>
      <c r="C97" s="29" t="s">
        <v>37</v>
      </c>
      <c r="D97" s="29" t="s">
        <v>44</v>
      </c>
      <c r="E97" s="99" t="s">
        <v>43</v>
      </c>
      <c r="F97" s="100"/>
      <c r="G97" s="101"/>
      <c r="H97" s="34">
        <f t="shared" si="2"/>
        <v>0</v>
      </c>
      <c r="I97" s="34">
        <f t="shared" si="3"/>
        <v>0</v>
      </c>
      <c r="J97" s="36"/>
      <c r="K97" s="37"/>
      <c r="L97" s="36"/>
      <c r="M97" s="36"/>
      <c r="N97" s="36"/>
      <c r="O97" s="36"/>
      <c r="P97" s="36"/>
      <c r="Q97" s="36"/>
      <c r="R97" s="36"/>
    </row>
    <row r="98" spans="1:18" s="10" customFormat="1" ht="15" customHeight="1" x14ac:dyDescent="0.35">
      <c r="A98" s="28">
        <v>91</v>
      </c>
      <c r="B98" s="29"/>
      <c r="C98" s="29" t="s">
        <v>37</v>
      </c>
      <c r="D98" s="29" t="s">
        <v>44</v>
      </c>
      <c r="E98" s="99" t="s">
        <v>43</v>
      </c>
      <c r="F98" s="100"/>
      <c r="G98" s="101"/>
      <c r="H98" s="34">
        <f t="shared" si="2"/>
        <v>0</v>
      </c>
      <c r="I98" s="34">
        <f t="shared" si="3"/>
        <v>0</v>
      </c>
      <c r="J98" s="36"/>
      <c r="K98" s="37"/>
      <c r="L98" s="36"/>
      <c r="M98" s="36"/>
      <c r="N98" s="36"/>
      <c r="O98" s="36"/>
      <c r="P98" s="36"/>
      <c r="Q98" s="36"/>
      <c r="R98" s="36"/>
    </row>
    <row r="99" spans="1:18" s="10" customFormat="1" ht="15" customHeight="1" x14ac:dyDescent="0.35">
      <c r="A99" s="28">
        <v>92</v>
      </c>
      <c r="B99" s="29"/>
      <c r="C99" s="29" t="s">
        <v>37</v>
      </c>
      <c r="D99" s="29" t="s">
        <v>44</v>
      </c>
      <c r="E99" s="99" t="s">
        <v>43</v>
      </c>
      <c r="F99" s="100"/>
      <c r="G99" s="101"/>
      <c r="H99" s="34">
        <f t="shared" si="2"/>
        <v>0</v>
      </c>
      <c r="I99" s="34">
        <f t="shared" si="3"/>
        <v>0</v>
      </c>
      <c r="J99" s="36"/>
      <c r="K99" s="37"/>
      <c r="L99" s="36"/>
      <c r="M99" s="36"/>
      <c r="N99" s="36"/>
      <c r="O99" s="36"/>
      <c r="P99" s="36"/>
      <c r="Q99" s="36"/>
      <c r="R99" s="36"/>
    </row>
    <row r="100" spans="1:18" s="10" customFormat="1" ht="15" customHeight="1" x14ac:dyDescent="0.35">
      <c r="A100" s="28">
        <v>93</v>
      </c>
      <c r="B100" s="29"/>
      <c r="C100" s="29" t="s">
        <v>37</v>
      </c>
      <c r="D100" s="29" t="s">
        <v>44</v>
      </c>
      <c r="E100" s="99" t="s">
        <v>43</v>
      </c>
      <c r="F100" s="100"/>
      <c r="G100" s="101"/>
      <c r="H100" s="34">
        <f t="shared" si="2"/>
        <v>0</v>
      </c>
      <c r="I100" s="34">
        <f t="shared" si="3"/>
        <v>0</v>
      </c>
      <c r="J100" s="36"/>
      <c r="K100" s="37"/>
      <c r="L100" s="36"/>
      <c r="M100" s="36"/>
      <c r="N100" s="36"/>
      <c r="O100" s="36"/>
      <c r="P100" s="36"/>
      <c r="Q100" s="36"/>
      <c r="R100" s="36"/>
    </row>
    <row r="101" spans="1:18" s="10" customFormat="1" ht="15" customHeight="1" x14ac:dyDescent="0.35">
      <c r="A101" s="28">
        <v>94</v>
      </c>
      <c r="B101" s="29"/>
      <c r="C101" s="29" t="s">
        <v>37</v>
      </c>
      <c r="D101" s="29" t="s">
        <v>44</v>
      </c>
      <c r="E101" s="99" t="s">
        <v>43</v>
      </c>
      <c r="F101" s="100"/>
      <c r="G101" s="101"/>
      <c r="H101" s="34">
        <f t="shared" si="2"/>
        <v>0</v>
      </c>
      <c r="I101" s="34">
        <f t="shared" si="3"/>
        <v>0</v>
      </c>
      <c r="J101" s="36"/>
      <c r="K101" s="37"/>
      <c r="L101" s="36"/>
      <c r="M101" s="36"/>
      <c r="N101" s="36"/>
      <c r="O101" s="36"/>
      <c r="P101" s="36"/>
      <c r="Q101" s="36"/>
      <c r="R101" s="36"/>
    </row>
    <row r="102" spans="1:18" s="10" customFormat="1" ht="15" customHeight="1" x14ac:dyDescent="0.35">
      <c r="A102" s="28">
        <v>95</v>
      </c>
      <c r="B102" s="29"/>
      <c r="C102" s="29" t="s">
        <v>37</v>
      </c>
      <c r="D102" s="29" t="s">
        <v>44</v>
      </c>
      <c r="E102" s="99" t="s">
        <v>43</v>
      </c>
      <c r="F102" s="100"/>
      <c r="G102" s="101"/>
      <c r="H102" s="34">
        <f t="shared" si="2"/>
        <v>0</v>
      </c>
      <c r="I102" s="34">
        <f t="shared" si="3"/>
        <v>0</v>
      </c>
      <c r="J102" s="36"/>
      <c r="K102" s="37"/>
      <c r="L102" s="36"/>
      <c r="M102" s="36"/>
      <c r="N102" s="36"/>
      <c r="O102" s="36"/>
      <c r="P102" s="36"/>
      <c r="Q102" s="36"/>
      <c r="R102" s="36"/>
    </row>
    <row r="103" spans="1:18" s="10" customFormat="1" ht="15" customHeight="1" x14ac:dyDescent="0.35">
      <c r="A103" s="28">
        <v>96</v>
      </c>
      <c r="B103" s="29"/>
      <c r="C103" s="29" t="s">
        <v>37</v>
      </c>
      <c r="D103" s="29" t="s">
        <v>44</v>
      </c>
      <c r="E103" s="99" t="s">
        <v>43</v>
      </c>
      <c r="F103" s="100"/>
      <c r="G103" s="101"/>
      <c r="H103" s="34">
        <f t="shared" si="2"/>
        <v>0</v>
      </c>
      <c r="I103" s="34">
        <f t="shared" si="3"/>
        <v>0</v>
      </c>
      <c r="J103" s="36"/>
      <c r="K103" s="37"/>
      <c r="L103" s="36"/>
      <c r="M103" s="36"/>
      <c r="N103" s="36"/>
      <c r="O103" s="36"/>
      <c r="P103" s="36"/>
      <c r="Q103" s="36"/>
      <c r="R103" s="36"/>
    </row>
    <row r="104" spans="1:18" s="10" customFormat="1" ht="15" customHeight="1" x14ac:dyDescent="0.35">
      <c r="A104" s="28">
        <v>97</v>
      </c>
      <c r="B104" s="29"/>
      <c r="C104" s="29" t="s">
        <v>37</v>
      </c>
      <c r="D104" s="29" t="s">
        <v>44</v>
      </c>
      <c r="E104" s="99" t="s">
        <v>43</v>
      </c>
      <c r="F104" s="100"/>
      <c r="G104" s="101"/>
      <c r="H104" s="34">
        <f t="shared" si="2"/>
        <v>0</v>
      </c>
      <c r="I104" s="34">
        <f t="shared" si="3"/>
        <v>0</v>
      </c>
      <c r="J104" s="36"/>
      <c r="K104" s="37"/>
      <c r="L104" s="36"/>
      <c r="M104" s="36"/>
      <c r="N104" s="36"/>
      <c r="O104" s="36"/>
      <c r="P104" s="36"/>
      <c r="Q104" s="36"/>
      <c r="R104" s="36"/>
    </row>
    <row r="105" spans="1:18" s="10" customFormat="1" ht="15" customHeight="1" x14ac:dyDescent="0.35">
      <c r="A105" s="28">
        <v>98</v>
      </c>
      <c r="B105" s="29"/>
      <c r="C105" s="29" t="s">
        <v>37</v>
      </c>
      <c r="D105" s="29" t="s">
        <v>44</v>
      </c>
      <c r="E105" s="99" t="s">
        <v>43</v>
      </c>
      <c r="F105" s="100"/>
      <c r="G105" s="101"/>
      <c r="H105" s="34">
        <f t="shared" si="2"/>
        <v>0</v>
      </c>
      <c r="I105" s="34">
        <f t="shared" si="3"/>
        <v>0</v>
      </c>
      <c r="J105" s="36"/>
      <c r="K105" s="37"/>
      <c r="L105" s="36"/>
      <c r="M105" s="36"/>
      <c r="N105" s="36"/>
      <c r="O105" s="36"/>
      <c r="P105" s="36"/>
      <c r="Q105" s="36"/>
      <c r="R105" s="36"/>
    </row>
    <row r="106" spans="1:18" s="10" customFormat="1" ht="15" customHeight="1" x14ac:dyDescent="0.35">
      <c r="A106" s="28">
        <v>99</v>
      </c>
      <c r="B106" s="29"/>
      <c r="C106" s="29" t="s">
        <v>37</v>
      </c>
      <c r="D106" s="29" t="s">
        <v>44</v>
      </c>
      <c r="E106" s="99" t="s">
        <v>43</v>
      </c>
      <c r="F106" s="100"/>
      <c r="G106" s="101"/>
      <c r="H106" s="34">
        <f t="shared" si="2"/>
        <v>0</v>
      </c>
      <c r="I106" s="34">
        <f t="shared" si="3"/>
        <v>0</v>
      </c>
      <c r="J106" s="36"/>
      <c r="K106" s="37"/>
      <c r="L106" s="36"/>
      <c r="M106" s="36"/>
      <c r="N106" s="36"/>
      <c r="O106" s="36"/>
      <c r="P106" s="36"/>
      <c r="Q106" s="36"/>
      <c r="R106" s="36"/>
    </row>
    <row r="107" spans="1:18" s="10" customFormat="1" ht="15" customHeight="1" x14ac:dyDescent="0.35">
      <c r="A107" s="28">
        <v>100</v>
      </c>
      <c r="B107" s="29"/>
      <c r="C107" s="29" t="s">
        <v>37</v>
      </c>
      <c r="D107" s="29" t="s">
        <v>44</v>
      </c>
      <c r="E107" s="99" t="s">
        <v>43</v>
      </c>
      <c r="F107" s="100"/>
      <c r="G107" s="101"/>
      <c r="H107" s="34">
        <f t="shared" si="2"/>
        <v>0</v>
      </c>
      <c r="I107" s="34">
        <f t="shared" si="3"/>
        <v>0</v>
      </c>
      <c r="J107" s="36"/>
      <c r="K107" s="37"/>
      <c r="L107" s="36"/>
      <c r="M107" s="36"/>
      <c r="N107" s="36"/>
      <c r="O107" s="36"/>
      <c r="P107" s="36"/>
      <c r="Q107" s="36"/>
      <c r="R107" s="36"/>
    </row>
    <row r="108" spans="1:18" ht="14.5" x14ac:dyDescent="0.35">
      <c r="A108" s="7"/>
      <c r="B108" s="7"/>
      <c r="C108" s="7"/>
      <c r="D108" s="7"/>
      <c r="E108" s="7"/>
      <c r="F108" s="7"/>
      <c r="G108" s="7"/>
      <c r="K108"/>
    </row>
    <row r="109" spans="1:18" ht="17.5" x14ac:dyDescent="0.35">
      <c r="A109" s="21"/>
      <c r="B109" s="21"/>
      <c r="C109" s="21"/>
      <c r="D109" s="7"/>
      <c r="E109" s="21"/>
      <c r="F109" s="21"/>
      <c r="G109" s="21"/>
      <c r="K109"/>
    </row>
    <row r="110" spans="1:18" ht="65.5" customHeight="1" x14ac:dyDescent="0.35">
      <c r="A110" s="98" t="s">
        <v>78</v>
      </c>
      <c r="B110" s="98"/>
      <c r="C110" s="98"/>
      <c r="D110" s="98"/>
      <c r="E110" s="98"/>
      <c r="F110" s="98"/>
      <c r="G110" s="7"/>
      <c r="K110"/>
    </row>
    <row r="111" spans="1:18" ht="14.5" x14ac:dyDescent="0.35">
      <c r="A111" s="7"/>
      <c r="B111" s="7"/>
      <c r="C111" s="7"/>
      <c r="D111" s="7"/>
      <c r="E111" s="7"/>
      <c r="F111" s="7"/>
      <c r="G111" s="7"/>
      <c r="K111"/>
    </row>
    <row r="112" spans="1:18" x14ac:dyDescent="0.25">
      <c r="A112" s="7"/>
      <c r="B112" s="7"/>
      <c r="C112" s="7"/>
      <c r="D112" s="7"/>
      <c r="E112" s="7"/>
      <c r="F112" s="7"/>
      <c r="G112" s="7"/>
    </row>
    <row r="113" spans="1:7" ht="17.5" customHeight="1" x14ac:dyDescent="0.25">
      <c r="A113" s="106"/>
      <c r="B113" s="106"/>
      <c r="C113" s="106"/>
      <c r="D113" s="106"/>
      <c r="E113" s="106"/>
      <c r="F113" s="106"/>
      <c r="G113" s="106"/>
    </row>
  </sheetData>
  <sheetProtection password="C440" sheet="1" selectLockedCells="1"/>
  <mergeCells count="106">
    <mergeCell ref="A113:G113"/>
    <mergeCell ref="D5:G5"/>
    <mergeCell ref="E103:G103"/>
    <mergeCell ref="E104:G104"/>
    <mergeCell ref="E105:G105"/>
    <mergeCell ref="E106:G106"/>
    <mergeCell ref="E107:G107"/>
    <mergeCell ref="E98:G98"/>
    <mergeCell ref="E99:G99"/>
    <mergeCell ref="E100:G100"/>
    <mergeCell ref="E101:G101"/>
    <mergeCell ref="E102:G102"/>
    <mergeCell ref="E93:G93"/>
    <mergeCell ref="E94:G94"/>
    <mergeCell ref="E95:G95"/>
    <mergeCell ref="E96:G96"/>
    <mergeCell ref="E97:G97"/>
    <mergeCell ref="E88:G88"/>
    <mergeCell ref="E89:G89"/>
    <mergeCell ref="E90:G90"/>
    <mergeCell ref="E91:G91"/>
    <mergeCell ref="E92:G92"/>
    <mergeCell ref="E83:G83"/>
    <mergeCell ref="E84:G84"/>
    <mergeCell ref="E54:G54"/>
    <mergeCell ref="E55:G55"/>
    <mergeCell ref="E56:G56"/>
    <mergeCell ref="E57:G57"/>
    <mergeCell ref="E48:G48"/>
    <mergeCell ref="E49:G49"/>
    <mergeCell ref="E50:G50"/>
    <mergeCell ref="E51:G51"/>
    <mergeCell ref="E87:G87"/>
    <mergeCell ref="E85:G85"/>
    <mergeCell ref="E86:G86"/>
    <mergeCell ref="E64:G64"/>
    <mergeCell ref="E78:G78"/>
    <mergeCell ref="E79:G79"/>
    <mergeCell ref="E80:G80"/>
    <mergeCell ref="E81:G81"/>
    <mergeCell ref="E82:G82"/>
    <mergeCell ref="E74:G74"/>
    <mergeCell ref="E75:G75"/>
    <mergeCell ref="E76:G76"/>
    <mergeCell ref="E77:G77"/>
    <mergeCell ref="E73:G73"/>
    <mergeCell ref="E71:G71"/>
    <mergeCell ref="E72:G72"/>
    <mergeCell ref="E39:G39"/>
    <mergeCell ref="E40:G40"/>
    <mergeCell ref="E41:G41"/>
    <mergeCell ref="E42:G42"/>
    <mergeCell ref="E53:G53"/>
    <mergeCell ref="E43:G43"/>
    <mergeCell ref="E44:G44"/>
    <mergeCell ref="E45:G45"/>
    <mergeCell ref="E46:G46"/>
    <mergeCell ref="E47:G47"/>
    <mergeCell ref="E65:G65"/>
    <mergeCell ref="E66:G66"/>
    <mergeCell ref="E67:G67"/>
    <mergeCell ref="E58:G58"/>
    <mergeCell ref="E59:G59"/>
    <mergeCell ref="E60:G60"/>
    <mergeCell ref="E61:G61"/>
    <mergeCell ref="E62:G62"/>
    <mergeCell ref="E63:G63"/>
    <mergeCell ref="E7:G7"/>
    <mergeCell ref="A2:G2"/>
    <mergeCell ref="A3:G3"/>
    <mergeCell ref="E19:G19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110:F110"/>
    <mergeCell ref="E26:G26"/>
    <mergeCell ref="E27:G27"/>
    <mergeCell ref="E20:G20"/>
    <mergeCell ref="E21:G21"/>
    <mergeCell ref="E22:G22"/>
    <mergeCell ref="E23:G23"/>
    <mergeCell ref="E24:G24"/>
    <mergeCell ref="E25:G25"/>
    <mergeCell ref="E33:G33"/>
    <mergeCell ref="E34:G34"/>
    <mergeCell ref="E38:G38"/>
    <mergeCell ref="E35:G35"/>
    <mergeCell ref="E36:G36"/>
    <mergeCell ref="E37:G37"/>
    <mergeCell ref="E28:G28"/>
    <mergeCell ref="E29:G29"/>
    <mergeCell ref="E30:G30"/>
    <mergeCell ref="E31:G31"/>
    <mergeCell ref="E32:G32"/>
    <mergeCell ref="E52:G52"/>
    <mergeCell ref="E68:G68"/>
    <mergeCell ref="E69:G69"/>
    <mergeCell ref="E70:G70"/>
  </mergeCells>
  <dataValidations count="4">
    <dataValidation type="list" allowBlank="1" showInputMessage="1" showErrorMessage="1" sqref="E8:G107" xr:uid="{00000000-0002-0000-0100-000000000000}">
      <formula1>$N$7:$N$14</formula1>
    </dataValidation>
    <dataValidation type="list" allowBlank="1" showInputMessage="1" showErrorMessage="1" sqref="C5" xr:uid="{00000000-0002-0000-0100-000001000000}">
      <formula1>$R$7:$R$9</formula1>
    </dataValidation>
    <dataValidation type="list" allowBlank="1" showInputMessage="1" showErrorMessage="1" sqref="C8:C107" xr:uid="{00000000-0002-0000-0100-000002000000}">
      <formula1>$K$7:$K$28</formula1>
    </dataValidation>
    <dataValidation type="list" allowBlank="1" showInputMessage="1" showErrorMessage="1" sqref="D8:D107" xr:uid="{00000000-0002-0000-0100-000003000000}">
      <formula1>$P$7:$P$10</formula1>
    </dataValidation>
  </dataValidations>
  <pageMargins left="0.47244094488188981" right="0.51181102362204722" top="0.74803149606299213" bottom="0.74803149606299213" header="0.31496062992125984" footer="0.31496062992125984"/>
  <pageSetup paperSize="9" scale="39" orientation="portrait" r:id="rId1"/>
  <headerFooter>
    <oddHeader>&amp;L&amp;G</oddHeader>
    <oddFooter>&amp;CECOCERT SAS | Lieudit Lamothe Ouest – BP47 – 32600 L’ISLE JOURDAIN (France) | €300,000 capital | RCS Auch  897 812 137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3"/>
  <sheetViews>
    <sheetView view="pageLayout" topLeftCell="A107" zoomScaleNormal="100" workbookViewId="0">
      <selection activeCell="J8" sqref="J8"/>
    </sheetView>
  </sheetViews>
  <sheetFormatPr baseColWidth="10" defaultColWidth="11.453125" defaultRowHeight="13.5" x14ac:dyDescent="0.25"/>
  <cols>
    <col min="1" max="1" width="6.54296875" style="1" customWidth="1"/>
    <col min="2" max="2" width="28.54296875" style="1" customWidth="1"/>
    <col min="3" max="3" width="19.81640625" style="1" customWidth="1"/>
    <col min="4" max="4" width="33" style="1" customWidth="1"/>
    <col min="5" max="5" width="11.453125" style="1"/>
    <col min="6" max="6" width="9.453125" style="1" customWidth="1"/>
    <col min="7" max="7" width="3" style="1" customWidth="1"/>
    <col min="8" max="8" width="11.54296875" style="7" customWidth="1"/>
    <col min="9" max="9" width="10.1796875" style="7" customWidth="1"/>
    <col min="10" max="12" width="11.453125" style="7"/>
    <col min="13" max="16384" width="11.453125" style="1"/>
  </cols>
  <sheetData>
    <row r="1" spans="1:24" ht="34.5" customHeight="1" x14ac:dyDescent="0.25">
      <c r="A1" s="4"/>
      <c r="B1" s="5"/>
      <c r="C1" s="5"/>
      <c r="D1" s="5"/>
      <c r="E1" s="5"/>
      <c r="F1" s="5"/>
      <c r="G1" s="5"/>
    </row>
    <row r="2" spans="1:24" s="3" customFormat="1" ht="34.5" customHeight="1" x14ac:dyDescent="0.3">
      <c r="A2" s="103" t="s">
        <v>31</v>
      </c>
      <c r="B2" s="104"/>
      <c r="C2" s="104"/>
      <c r="D2" s="104"/>
      <c r="E2" s="104"/>
      <c r="F2" s="104"/>
      <c r="G2" s="104"/>
      <c r="H2" s="20"/>
      <c r="I2" s="20"/>
      <c r="J2" s="20"/>
      <c r="K2" s="20"/>
      <c r="L2" s="20"/>
    </row>
    <row r="3" spans="1:24" s="3" customFormat="1" ht="23.15" customHeight="1" x14ac:dyDescent="0.25">
      <c r="A3" s="105" t="s">
        <v>32</v>
      </c>
      <c r="B3" s="105"/>
      <c r="C3" s="105"/>
      <c r="D3" s="105"/>
      <c r="E3" s="105"/>
      <c r="F3" s="105"/>
      <c r="G3" s="105"/>
      <c r="H3" s="20"/>
      <c r="I3" s="20"/>
      <c r="J3" s="20"/>
      <c r="K3" s="20"/>
      <c r="L3" s="20"/>
    </row>
    <row r="4" spans="1:24" s="3" customFormat="1" ht="23.15" customHeight="1" x14ac:dyDescent="0.25">
      <c r="A4" s="24"/>
      <c r="B4" s="24"/>
      <c r="C4" s="24"/>
      <c r="D4" s="24"/>
      <c r="E4" s="33"/>
      <c r="F4" s="33"/>
      <c r="G4" s="33"/>
      <c r="H4" s="20"/>
      <c r="I4" s="20"/>
      <c r="J4" s="20"/>
      <c r="K4" s="20"/>
      <c r="L4" s="20"/>
    </row>
    <row r="5" spans="1:24" s="3" customFormat="1" ht="30.65" customHeight="1" x14ac:dyDescent="0.25">
      <c r="A5" s="24"/>
      <c r="B5" s="32" t="s">
        <v>33</v>
      </c>
      <c r="C5" s="30" t="s">
        <v>45</v>
      </c>
      <c r="D5" s="111" t="s">
        <v>79</v>
      </c>
      <c r="E5" s="111"/>
      <c r="F5" s="111"/>
      <c r="G5" s="40"/>
      <c r="H5" s="20"/>
      <c r="I5" s="20"/>
      <c r="J5" s="20"/>
      <c r="K5" s="20"/>
      <c r="L5" s="20"/>
    </row>
    <row r="6" spans="1:24" s="2" customFormat="1" ht="14.25" customHeight="1" x14ac:dyDescent="0.2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24" s="10" customFormat="1" ht="44.5" customHeight="1" x14ac:dyDescent="0.35">
      <c r="A7" s="25"/>
      <c r="B7" s="112" t="s">
        <v>36</v>
      </c>
      <c r="C7" s="82"/>
      <c r="D7" s="26" t="s">
        <v>37</v>
      </c>
      <c r="E7" s="102" t="s">
        <v>80</v>
      </c>
      <c r="F7" s="102"/>
      <c r="G7" s="102"/>
      <c r="H7" s="41" t="s">
        <v>81</v>
      </c>
      <c r="I7" s="41"/>
      <c r="J7" s="41" t="s">
        <v>42</v>
      </c>
      <c r="K7" s="41" t="s">
        <v>37</v>
      </c>
      <c r="L7" s="41"/>
      <c r="M7" s="34"/>
      <c r="N7" s="34" t="s">
        <v>82</v>
      </c>
      <c r="O7" s="34"/>
      <c r="P7" s="34" t="s">
        <v>44</v>
      </c>
      <c r="Q7" s="34"/>
      <c r="R7" s="34" t="s">
        <v>45</v>
      </c>
      <c r="S7" s="2"/>
      <c r="T7" s="2"/>
      <c r="U7" s="2"/>
      <c r="V7" s="2"/>
      <c r="W7" s="2"/>
      <c r="X7" s="2"/>
    </row>
    <row r="8" spans="1:24" s="10" customFormat="1" ht="15" customHeight="1" x14ac:dyDescent="0.35">
      <c r="A8" s="28">
        <v>1</v>
      </c>
      <c r="B8" s="109"/>
      <c r="C8" s="110"/>
      <c r="D8" s="29" t="s">
        <v>37</v>
      </c>
      <c r="E8" s="99" t="s">
        <v>82</v>
      </c>
      <c r="F8" s="100"/>
      <c r="G8" s="101"/>
      <c r="H8" s="41">
        <f>IF(E8="EC+NOP",2,0)</f>
        <v>0</v>
      </c>
      <c r="I8" s="41"/>
      <c r="J8" s="41" t="s">
        <v>51</v>
      </c>
      <c r="K8" s="42" t="s">
        <v>83</v>
      </c>
      <c r="L8" s="41"/>
      <c r="M8" s="34"/>
      <c r="N8" s="34" t="s">
        <v>84</v>
      </c>
      <c r="O8" s="34"/>
      <c r="P8" s="34" t="s">
        <v>85</v>
      </c>
      <c r="Q8" s="34"/>
      <c r="R8" s="34" t="s">
        <v>48</v>
      </c>
      <c r="S8" s="2"/>
      <c r="T8" s="2"/>
      <c r="U8" s="2"/>
      <c r="V8" s="2"/>
      <c r="W8" s="2"/>
      <c r="X8" s="2"/>
    </row>
    <row r="9" spans="1:24" s="10" customFormat="1" ht="15" customHeight="1" x14ac:dyDescent="0.35">
      <c r="A9" s="28">
        <v>2</v>
      </c>
      <c r="B9" s="109"/>
      <c r="C9" s="110"/>
      <c r="D9" s="29" t="s">
        <v>37</v>
      </c>
      <c r="E9" s="99" t="s">
        <v>82</v>
      </c>
      <c r="F9" s="100"/>
      <c r="G9" s="101"/>
      <c r="H9" s="41">
        <f t="shared" ref="H9:H72" si="0">IF(E9="EC+NOP",2,0)</f>
        <v>0</v>
      </c>
      <c r="I9" s="41"/>
      <c r="J9" s="41" t="s">
        <v>86</v>
      </c>
      <c r="K9" s="42" t="s">
        <v>87</v>
      </c>
      <c r="L9" s="41"/>
      <c r="M9" s="34"/>
      <c r="N9" s="34"/>
      <c r="O9" s="34"/>
      <c r="P9" s="34" t="s">
        <v>55</v>
      </c>
      <c r="Q9" s="34"/>
      <c r="R9" s="34" t="s">
        <v>52</v>
      </c>
      <c r="S9" s="2"/>
      <c r="T9" s="2"/>
      <c r="U9" s="2"/>
      <c r="V9" s="2"/>
      <c r="W9" s="2"/>
      <c r="X9" s="2"/>
    </row>
    <row r="10" spans="1:24" s="10" customFormat="1" ht="15" customHeight="1" x14ac:dyDescent="0.35">
      <c r="A10" s="28">
        <v>3</v>
      </c>
      <c r="B10" s="109"/>
      <c r="C10" s="110"/>
      <c r="D10" s="29" t="s">
        <v>37</v>
      </c>
      <c r="E10" s="99" t="s">
        <v>82</v>
      </c>
      <c r="F10" s="100"/>
      <c r="G10" s="101"/>
      <c r="H10" s="41">
        <f t="shared" si="0"/>
        <v>0</v>
      </c>
      <c r="I10" s="41"/>
      <c r="J10" s="41" t="s">
        <v>88</v>
      </c>
      <c r="K10" s="42" t="s">
        <v>89</v>
      </c>
      <c r="L10" s="41"/>
      <c r="M10" s="34"/>
      <c r="N10" s="34"/>
      <c r="O10" s="34"/>
      <c r="P10" s="34" t="s">
        <v>59</v>
      </c>
      <c r="Q10" s="34"/>
      <c r="R10" s="34"/>
      <c r="S10" s="2"/>
      <c r="T10" s="2"/>
      <c r="U10" s="2"/>
      <c r="V10" s="2"/>
      <c r="W10" s="2"/>
      <c r="X10" s="2"/>
    </row>
    <row r="11" spans="1:24" s="10" customFormat="1" ht="15" customHeight="1" x14ac:dyDescent="0.35">
      <c r="A11" s="28">
        <v>4</v>
      </c>
      <c r="B11" s="109"/>
      <c r="C11" s="110"/>
      <c r="D11" s="29" t="s">
        <v>37</v>
      </c>
      <c r="E11" s="99" t="s">
        <v>82</v>
      </c>
      <c r="F11" s="100"/>
      <c r="G11" s="101"/>
      <c r="H11" s="41">
        <f t="shared" si="0"/>
        <v>0</v>
      </c>
      <c r="I11" s="41"/>
      <c r="J11" s="43"/>
      <c r="K11" s="42" t="s">
        <v>90</v>
      </c>
      <c r="L11" s="41"/>
      <c r="M11" s="34"/>
      <c r="N11" s="34"/>
      <c r="O11" s="34"/>
      <c r="P11" s="34"/>
      <c r="Q11" s="34"/>
      <c r="R11" s="34"/>
      <c r="S11" s="2"/>
      <c r="T11" s="2"/>
      <c r="U11" s="2"/>
      <c r="V11" s="2"/>
      <c r="W11" s="2"/>
      <c r="X11" s="2"/>
    </row>
    <row r="12" spans="1:24" s="10" customFormat="1" ht="15" customHeight="1" x14ac:dyDescent="0.35">
      <c r="A12" s="28">
        <v>5</v>
      </c>
      <c r="B12" s="109"/>
      <c r="C12" s="110"/>
      <c r="D12" s="29" t="s">
        <v>37</v>
      </c>
      <c r="E12" s="99" t="s">
        <v>82</v>
      </c>
      <c r="F12" s="100"/>
      <c r="G12" s="101"/>
      <c r="H12" s="41">
        <f t="shared" si="0"/>
        <v>0</v>
      </c>
      <c r="I12" s="41"/>
      <c r="J12" s="43"/>
      <c r="K12" s="42" t="s">
        <v>91</v>
      </c>
      <c r="L12" s="41"/>
      <c r="M12" s="34"/>
      <c r="N12" s="34"/>
      <c r="O12" s="34"/>
      <c r="P12" s="34"/>
      <c r="Q12" s="34"/>
      <c r="R12" s="34"/>
      <c r="S12" s="2"/>
      <c r="T12" s="2"/>
      <c r="U12" s="2"/>
      <c r="V12" s="2"/>
      <c r="W12" s="2"/>
      <c r="X12" s="2"/>
    </row>
    <row r="13" spans="1:24" s="10" customFormat="1" ht="15" customHeight="1" x14ac:dyDescent="0.35">
      <c r="A13" s="28">
        <v>6</v>
      </c>
      <c r="B13" s="109"/>
      <c r="C13" s="110"/>
      <c r="D13" s="29" t="s">
        <v>37</v>
      </c>
      <c r="E13" s="99" t="s">
        <v>82</v>
      </c>
      <c r="F13" s="100"/>
      <c r="G13" s="101"/>
      <c r="H13" s="41">
        <f t="shared" si="0"/>
        <v>0</v>
      </c>
      <c r="I13" s="41"/>
      <c r="J13" s="43"/>
      <c r="K13" s="42" t="s">
        <v>92</v>
      </c>
      <c r="L13" s="41"/>
      <c r="M13" s="34"/>
      <c r="N13" s="34"/>
      <c r="O13" s="34"/>
      <c r="P13" s="34"/>
      <c r="Q13" s="34"/>
      <c r="R13" s="34"/>
      <c r="S13" s="2"/>
      <c r="T13" s="2"/>
      <c r="U13" s="2"/>
      <c r="V13" s="2"/>
      <c r="W13" s="2"/>
      <c r="X13" s="2"/>
    </row>
    <row r="14" spans="1:24" s="10" customFormat="1" ht="15" customHeight="1" x14ac:dyDescent="0.35">
      <c r="A14" s="28">
        <v>7</v>
      </c>
      <c r="B14" s="109"/>
      <c r="C14" s="110"/>
      <c r="D14" s="29" t="s">
        <v>37</v>
      </c>
      <c r="E14" s="99" t="s">
        <v>82</v>
      </c>
      <c r="F14" s="100"/>
      <c r="G14" s="101"/>
      <c r="H14" s="41">
        <f t="shared" si="0"/>
        <v>0</v>
      </c>
      <c r="I14" s="41"/>
      <c r="J14" s="43"/>
      <c r="K14" s="42" t="s">
        <v>93</v>
      </c>
      <c r="L14" s="41"/>
      <c r="M14" s="34"/>
      <c r="N14" s="34"/>
      <c r="O14" s="34"/>
      <c r="P14" s="34"/>
      <c r="Q14" s="34"/>
      <c r="R14" s="34"/>
      <c r="S14" s="2"/>
      <c r="T14" s="2"/>
      <c r="U14" s="2"/>
      <c r="V14" s="2"/>
      <c r="W14" s="2"/>
      <c r="X14" s="2"/>
    </row>
    <row r="15" spans="1:24" s="10" customFormat="1" ht="15" customHeight="1" x14ac:dyDescent="0.35">
      <c r="A15" s="28">
        <v>8</v>
      </c>
      <c r="B15" s="109"/>
      <c r="C15" s="110"/>
      <c r="D15" s="29" t="s">
        <v>37</v>
      </c>
      <c r="E15" s="99" t="s">
        <v>82</v>
      </c>
      <c r="F15" s="100"/>
      <c r="G15" s="101"/>
      <c r="H15" s="41">
        <f t="shared" si="0"/>
        <v>0</v>
      </c>
      <c r="I15" s="41"/>
      <c r="J15" s="43"/>
      <c r="K15" s="42" t="s">
        <v>94</v>
      </c>
      <c r="L15" s="41"/>
      <c r="M15" s="34"/>
      <c r="N15" s="34"/>
      <c r="O15" s="34"/>
      <c r="P15" s="34"/>
      <c r="Q15" s="34"/>
      <c r="R15" s="34"/>
      <c r="S15" s="2"/>
      <c r="T15" s="2"/>
      <c r="U15" s="2"/>
      <c r="V15" s="2"/>
      <c r="W15" s="2"/>
      <c r="X15" s="2"/>
    </row>
    <row r="16" spans="1:24" s="10" customFormat="1" ht="15" customHeight="1" x14ac:dyDescent="0.35">
      <c r="A16" s="28">
        <v>9</v>
      </c>
      <c r="B16" s="109"/>
      <c r="C16" s="110"/>
      <c r="D16" s="29" t="s">
        <v>37</v>
      </c>
      <c r="E16" s="99" t="s">
        <v>82</v>
      </c>
      <c r="F16" s="100"/>
      <c r="G16" s="101"/>
      <c r="H16" s="41">
        <f t="shared" si="0"/>
        <v>0</v>
      </c>
      <c r="I16" s="41"/>
      <c r="J16" s="43"/>
      <c r="K16" s="42" t="s">
        <v>95</v>
      </c>
      <c r="L16" s="41"/>
      <c r="M16" s="34"/>
      <c r="N16" s="34"/>
      <c r="O16" s="34"/>
      <c r="P16" s="34"/>
      <c r="Q16" s="34"/>
      <c r="R16" s="34"/>
      <c r="S16" s="2"/>
      <c r="T16" s="2"/>
      <c r="U16" s="2"/>
      <c r="V16" s="2"/>
      <c r="W16" s="2"/>
      <c r="X16" s="2"/>
    </row>
    <row r="17" spans="1:24" s="10" customFormat="1" ht="15" customHeight="1" x14ac:dyDescent="0.35">
      <c r="A17" s="28">
        <v>10</v>
      </c>
      <c r="B17" s="109"/>
      <c r="C17" s="110"/>
      <c r="D17" s="29" t="s">
        <v>37</v>
      </c>
      <c r="E17" s="99" t="s">
        <v>82</v>
      </c>
      <c r="F17" s="100"/>
      <c r="G17" s="101"/>
      <c r="H17" s="41">
        <f t="shared" si="0"/>
        <v>0</v>
      </c>
      <c r="I17" s="41"/>
      <c r="J17" s="43"/>
      <c r="K17" s="42" t="s">
        <v>96</v>
      </c>
      <c r="L17" s="41"/>
      <c r="M17" s="34"/>
      <c r="N17" s="34"/>
      <c r="O17" s="34"/>
      <c r="P17" s="34"/>
      <c r="Q17" s="34"/>
      <c r="R17" s="34"/>
      <c r="S17" s="2"/>
      <c r="T17" s="2"/>
      <c r="U17" s="2"/>
      <c r="V17" s="2"/>
      <c r="W17" s="2"/>
      <c r="X17" s="2"/>
    </row>
    <row r="18" spans="1:24" s="10" customFormat="1" ht="15" customHeight="1" x14ac:dyDescent="0.35">
      <c r="A18" s="28">
        <v>11</v>
      </c>
      <c r="B18" s="109"/>
      <c r="C18" s="110"/>
      <c r="D18" s="29" t="s">
        <v>37</v>
      </c>
      <c r="E18" s="99" t="s">
        <v>82</v>
      </c>
      <c r="F18" s="100"/>
      <c r="G18" s="101"/>
      <c r="H18" s="41">
        <f t="shared" si="0"/>
        <v>0</v>
      </c>
      <c r="I18" s="41"/>
      <c r="J18" s="43"/>
      <c r="K18" s="42" t="s">
        <v>97</v>
      </c>
      <c r="L18" s="41"/>
      <c r="M18" s="34"/>
      <c r="N18" s="34"/>
      <c r="O18" s="34"/>
      <c r="P18" s="34"/>
      <c r="Q18" s="34"/>
      <c r="R18" s="34"/>
      <c r="S18" s="2"/>
      <c r="T18" s="2"/>
      <c r="U18" s="2"/>
      <c r="V18" s="2"/>
      <c r="W18" s="2"/>
      <c r="X18" s="2"/>
    </row>
    <row r="19" spans="1:24" s="10" customFormat="1" ht="15" customHeight="1" x14ac:dyDescent="0.35">
      <c r="A19" s="28">
        <v>12</v>
      </c>
      <c r="B19" s="109"/>
      <c r="C19" s="110"/>
      <c r="D19" s="29" t="s">
        <v>37</v>
      </c>
      <c r="E19" s="99" t="s">
        <v>82</v>
      </c>
      <c r="F19" s="100"/>
      <c r="G19" s="101"/>
      <c r="H19" s="41">
        <f t="shared" si="0"/>
        <v>0</v>
      </c>
      <c r="I19" s="41"/>
      <c r="J19" s="43"/>
      <c r="K19" s="42" t="s">
        <v>98</v>
      </c>
      <c r="L19" s="41"/>
      <c r="M19" s="34"/>
      <c r="N19" s="34"/>
      <c r="O19" s="34"/>
      <c r="P19" s="34"/>
      <c r="Q19" s="34"/>
      <c r="R19" s="34"/>
      <c r="S19" s="2"/>
      <c r="T19" s="2"/>
      <c r="U19" s="2"/>
      <c r="V19" s="2"/>
      <c r="W19" s="2"/>
      <c r="X19" s="2"/>
    </row>
    <row r="20" spans="1:24" s="10" customFormat="1" ht="15" customHeight="1" x14ac:dyDescent="0.35">
      <c r="A20" s="28">
        <v>13</v>
      </c>
      <c r="B20" s="109"/>
      <c r="C20" s="110"/>
      <c r="D20" s="29" t="s">
        <v>37</v>
      </c>
      <c r="E20" s="99" t="s">
        <v>82</v>
      </c>
      <c r="F20" s="100"/>
      <c r="G20" s="101"/>
      <c r="H20" s="41">
        <f t="shared" si="0"/>
        <v>0</v>
      </c>
      <c r="I20" s="41"/>
      <c r="J20" s="43"/>
      <c r="K20" s="42" t="s">
        <v>99</v>
      </c>
      <c r="L20" s="41"/>
      <c r="M20" s="34"/>
      <c r="N20" s="34"/>
      <c r="O20" s="34"/>
      <c r="P20" s="34"/>
      <c r="Q20" s="34"/>
      <c r="R20" s="34"/>
      <c r="S20" s="2"/>
      <c r="T20" s="2"/>
      <c r="U20" s="2"/>
      <c r="V20" s="2"/>
      <c r="W20" s="2"/>
      <c r="X20" s="2"/>
    </row>
    <row r="21" spans="1:24" s="10" customFormat="1" ht="15" customHeight="1" x14ac:dyDescent="0.35">
      <c r="A21" s="28">
        <v>14</v>
      </c>
      <c r="B21" s="109"/>
      <c r="C21" s="110"/>
      <c r="D21" s="29" t="s">
        <v>37</v>
      </c>
      <c r="E21" s="99" t="s">
        <v>82</v>
      </c>
      <c r="F21" s="100"/>
      <c r="G21" s="101"/>
      <c r="H21" s="41">
        <f t="shared" si="0"/>
        <v>0</v>
      </c>
      <c r="I21" s="41"/>
      <c r="J21" s="43"/>
      <c r="K21" s="42" t="s">
        <v>100</v>
      </c>
      <c r="L21" s="41"/>
      <c r="M21" s="34"/>
      <c r="N21" s="34"/>
      <c r="O21" s="34"/>
      <c r="P21" s="34"/>
      <c r="Q21" s="34"/>
      <c r="R21" s="34"/>
      <c r="S21" s="2"/>
      <c r="T21" s="2"/>
      <c r="U21" s="2"/>
      <c r="V21" s="2"/>
      <c r="W21" s="2"/>
      <c r="X21" s="2"/>
    </row>
    <row r="22" spans="1:24" s="10" customFormat="1" ht="15" customHeight="1" x14ac:dyDescent="0.35">
      <c r="A22" s="28">
        <v>15</v>
      </c>
      <c r="B22" s="109"/>
      <c r="C22" s="110"/>
      <c r="D22" s="29" t="s">
        <v>37</v>
      </c>
      <c r="E22" s="99" t="s">
        <v>82</v>
      </c>
      <c r="F22" s="100"/>
      <c r="G22" s="101"/>
      <c r="H22" s="41">
        <f t="shared" si="0"/>
        <v>0</v>
      </c>
      <c r="I22" s="41"/>
      <c r="J22" s="43"/>
      <c r="K22" s="42" t="s">
        <v>101</v>
      </c>
      <c r="L22" s="41"/>
      <c r="M22" s="34"/>
      <c r="N22" s="34"/>
      <c r="O22" s="34"/>
      <c r="P22" s="34"/>
      <c r="Q22" s="34"/>
      <c r="R22" s="34"/>
      <c r="S22" s="2"/>
      <c r="T22" s="2"/>
      <c r="U22" s="2"/>
      <c r="V22" s="2"/>
      <c r="W22" s="2"/>
      <c r="X22" s="2"/>
    </row>
    <row r="23" spans="1:24" s="10" customFormat="1" ht="15" customHeight="1" x14ac:dyDescent="0.35">
      <c r="A23" s="28">
        <v>16</v>
      </c>
      <c r="B23" s="109"/>
      <c r="C23" s="110"/>
      <c r="D23" s="29" t="s">
        <v>37</v>
      </c>
      <c r="E23" s="99" t="s">
        <v>82</v>
      </c>
      <c r="F23" s="100"/>
      <c r="G23" s="101"/>
      <c r="H23" s="41">
        <f t="shared" si="0"/>
        <v>0</v>
      </c>
      <c r="I23" s="41"/>
      <c r="J23" s="43"/>
      <c r="K23" s="42" t="s">
        <v>102</v>
      </c>
      <c r="L23" s="41"/>
      <c r="M23" s="34"/>
      <c r="N23" s="34"/>
      <c r="O23" s="34"/>
      <c r="P23" s="34"/>
      <c r="Q23" s="34"/>
      <c r="R23" s="34"/>
      <c r="S23" s="2"/>
      <c r="T23" s="2"/>
      <c r="U23" s="2"/>
      <c r="V23" s="2"/>
      <c r="W23" s="2"/>
      <c r="X23" s="2"/>
    </row>
    <row r="24" spans="1:24" s="10" customFormat="1" ht="15" customHeight="1" x14ac:dyDescent="0.35">
      <c r="A24" s="28">
        <v>17</v>
      </c>
      <c r="B24" s="109"/>
      <c r="C24" s="110"/>
      <c r="D24" s="29" t="s">
        <v>37</v>
      </c>
      <c r="E24" s="99" t="s">
        <v>82</v>
      </c>
      <c r="F24" s="100"/>
      <c r="G24" s="101"/>
      <c r="H24" s="41">
        <f t="shared" si="0"/>
        <v>0</v>
      </c>
      <c r="I24" s="41"/>
      <c r="J24" s="43"/>
      <c r="K24" s="42" t="s">
        <v>103</v>
      </c>
      <c r="L24" s="43"/>
      <c r="M24" s="34"/>
      <c r="N24" s="34"/>
      <c r="O24" s="34"/>
      <c r="P24" s="34"/>
      <c r="Q24" s="34"/>
      <c r="R24" s="34"/>
      <c r="S24" s="2"/>
      <c r="T24" s="2"/>
      <c r="U24" s="2"/>
      <c r="V24" s="2"/>
      <c r="W24" s="2"/>
      <c r="X24" s="2"/>
    </row>
    <row r="25" spans="1:24" s="10" customFormat="1" ht="15" customHeight="1" x14ac:dyDescent="0.35">
      <c r="A25" s="28">
        <v>18</v>
      </c>
      <c r="B25" s="109"/>
      <c r="C25" s="110"/>
      <c r="D25" s="29" t="s">
        <v>37</v>
      </c>
      <c r="E25" s="99" t="s">
        <v>82</v>
      </c>
      <c r="F25" s="100"/>
      <c r="G25" s="101"/>
      <c r="H25" s="41">
        <f t="shared" si="0"/>
        <v>0</v>
      </c>
      <c r="I25" s="41"/>
      <c r="J25" s="43"/>
      <c r="K25" s="42" t="s">
        <v>104</v>
      </c>
      <c r="L25" s="41"/>
      <c r="M25" s="34"/>
      <c r="N25" s="34"/>
      <c r="O25" s="34"/>
      <c r="P25" s="34"/>
      <c r="Q25" s="34"/>
      <c r="R25" s="34"/>
      <c r="S25" s="2"/>
      <c r="T25" s="2"/>
      <c r="U25" s="2"/>
      <c r="V25" s="2"/>
      <c r="W25" s="2"/>
      <c r="X25" s="2"/>
    </row>
    <row r="26" spans="1:24" s="10" customFormat="1" ht="15" customHeight="1" x14ac:dyDescent="0.35">
      <c r="A26" s="28">
        <v>19</v>
      </c>
      <c r="B26" s="109"/>
      <c r="C26" s="110"/>
      <c r="D26" s="29" t="s">
        <v>37</v>
      </c>
      <c r="E26" s="99" t="s">
        <v>82</v>
      </c>
      <c r="F26" s="100"/>
      <c r="G26" s="101"/>
      <c r="H26" s="41">
        <f t="shared" si="0"/>
        <v>0</v>
      </c>
      <c r="I26" s="41"/>
      <c r="J26" s="43"/>
      <c r="K26" s="44"/>
      <c r="L26" s="41"/>
      <c r="M26" s="34"/>
      <c r="N26" s="34"/>
      <c r="O26" s="34"/>
      <c r="P26" s="34"/>
      <c r="Q26" s="34"/>
      <c r="R26" s="34"/>
      <c r="S26" s="2"/>
      <c r="T26" s="2"/>
      <c r="U26" s="2"/>
      <c r="V26" s="2"/>
      <c r="X26" s="2"/>
    </row>
    <row r="27" spans="1:24" s="10" customFormat="1" ht="15" customHeight="1" x14ac:dyDescent="0.35">
      <c r="A27" s="28">
        <v>20</v>
      </c>
      <c r="B27" s="109"/>
      <c r="C27" s="110"/>
      <c r="D27" s="29" t="s">
        <v>37</v>
      </c>
      <c r="E27" s="99" t="s">
        <v>82</v>
      </c>
      <c r="F27" s="100"/>
      <c r="G27" s="101"/>
      <c r="H27" s="41">
        <f t="shared" si="0"/>
        <v>0</v>
      </c>
      <c r="I27" s="41"/>
      <c r="J27" s="41"/>
      <c r="K27" s="43"/>
      <c r="L27" s="41"/>
      <c r="M27" s="34"/>
      <c r="N27" s="34"/>
      <c r="O27" s="34"/>
      <c r="P27" s="34"/>
      <c r="Q27" s="34"/>
      <c r="R27" s="34"/>
      <c r="S27" s="2"/>
      <c r="T27" s="2"/>
      <c r="U27" s="2"/>
      <c r="V27" s="2"/>
      <c r="X27" s="2"/>
    </row>
    <row r="28" spans="1:24" s="10" customFormat="1" ht="15" customHeight="1" x14ac:dyDescent="0.35">
      <c r="A28" s="28">
        <v>21</v>
      </c>
      <c r="B28" s="109"/>
      <c r="C28" s="110"/>
      <c r="D28" s="29" t="s">
        <v>37</v>
      </c>
      <c r="E28" s="99" t="s">
        <v>82</v>
      </c>
      <c r="F28" s="100"/>
      <c r="G28" s="101"/>
      <c r="H28" s="41">
        <f t="shared" si="0"/>
        <v>0</v>
      </c>
      <c r="I28" s="41"/>
      <c r="J28" s="41"/>
      <c r="K28" s="43"/>
      <c r="L28" s="41"/>
      <c r="M28" s="34"/>
      <c r="N28" s="34"/>
      <c r="O28" s="34"/>
      <c r="P28" s="34"/>
      <c r="Q28" s="34"/>
      <c r="R28" s="34"/>
      <c r="S28" s="2"/>
      <c r="T28" s="2"/>
      <c r="U28" s="2"/>
      <c r="V28" s="2"/>
      <c r="X28" s="2"/>
    </row>
    <row r="29" spans="1:24" s="10" customFormat="1" ht="15" customHeight="1" x14ac:dyDescent="0.35">
      <c r="A29" s="28">
        <v>22</v>
      </c>
      <c r="B29" s="109"/>
      <c r="C29" s="110"/>
      <c r="D29" s="29" t="s">
        <v>37</v>
      </c>
      <c r="E29" s="99" t="s">
        <v>82</v>
      </c>
      <c r="F29" s="100"/>
      <c r="G29" s="101"/>
      <c r="H29" s="41">
        <f t="shared" si="0"/>
        <v>0</v>
      </c>
      <c r="I29" s="41"/>
      <c r="J29" s="41"/>
      <c r="K29" s="43"/>
      <c r="L29" s="41"/>
      <c r="M29" s="34"/>
      <c r="N29" s="34"/>
      <c r="O29" s="34"/>
      <c r="P29" s="34"/>
      <c r="Q29" s="34"/>
      <c r="R29" s="34"/>
      <c r="S29" s="2"/>
      <c r="T29" s="2"/>
      <c r="U29" s="2"/>
      <c r="V29" s="2"/>
      <c r="X29" s="2"/>
    </row>
    <row r="30" spans="1:24" s="10" customFormat="1" ht="15" customHeight="1" x14ac:dyDescent="0.35">
      <c r="A30" s="28">
        <v>23</v>
      </c>
      <c r="B30" s="109"/>
      <c r="C30" s="110"/>
      <c r="D30" s="29" t="s">
        <v>37</v>
      </c>
      <c r="E30" s="99" t="s">
        <v>82</v>
      </c>
      <c r="F30" s="100"/>
      <c r="G30" s="101"/>
      <c r="H30" s="41">
        <f t="shared" si="0"/>
        <v>0</v>
      </c>
      <c r="I30" s="41"/>
      <c r="J30" s="41"/>
      <c r="K30" s="43"/>
      <c r="L30" s="41"/>
      <c r="M30" s="34"/>
      <c r="N30" s="34"/>
      <c r="O30" s="36"/>
      <c r="P30" s="36"/>
      <c r="Q30" s="36"/>
      <c r="R30" s="36"/>
    </row>
    <row r="31" spans="1:24" s="10" customFormat="1" ht="15" customHeight="1" x14ac:dyDescent="0.35">
      <c r="A31" s="28">
        <v>24</v>
      </c>
      <c r="B31" s="109"/>
      <c r="C31" s="110"/>
      <c r="D31" s="29" t="s">
        <v>37</v>
      </c>
      <c r="E31" s="99" t="s">
        <v>82</v>
      </c>
      <c r="F31" s="100"/>
      <c r="G31" s="101"/>
      <c r="H31" s="41">
        <f t="shared" si="0"/>
        <v>0</v>
      </c>
      <c r="I31" s="41"/>
      <c r="J31" s="41"/>
      <c r="K31" s="43"/>
      <c r="L31" s="41"/>
      <c r="M31" s="34"/>
      <c r="N31" s="34"/>
      <c r="O31" s="36"/>
      <c r="P31" s="36"/>
      <c r="Q31" s="36"/>
      <c r="R31" s="36"/>
    </row>
    <row r="32" spans="1:24" s="10" customFormat="1" ht="15" customHeight="1" x14ac:dyDescent="0.35">
      <c r="A32" s="28">
        <v>25</v>
      </c>
      <c r="B32" s="109"/>
      <c r="C32" s="110"/>
      <c r="D32" s="29" t="s">
        <v>37</v>
      </c>
      <c r="E32" s="99" t="s">
        <v>82</v>
      </c>
      <c r="F32" s="100"/>
      <c r="G32" s="101"/>
      <c r="H32" s="41">
        <f t="shared" si="0"/>
        <v>0</v>
      </c>
      <c r="I32" s="41"/>
      <c r="J32" s="41"/>
      <c r="K32" s="43"/>
      <c r="L32" s="41"/>
      <c r="M32" s="34"/>
      <c r="N32" s="34"/>
      <c r="O32" s="36"/>
      <c r="P32" s="36"/>
      <c r="Q32" s="36"/>
      <c r="R32" s="36"/>
    </row>
    <row r="33" spans="1:23" s="10" customFormat="1" ht="15" customHeight="1" x14ac:dyDescent="0.35">
      <c r="A33" s="28">
        <v>26</v>
      </c>
      <c r="B33" s="109"/>
      <c r="C33" s="110"/>
      <c r="D33" s="29" t="s">
        <v>37</v>
      </c>
      <c r="E33" s="99" t="s">
        <v>82</v>
      </c>
      <c r="F33" s="100"/>
      <c r="G33" s="101"/>
      <c r="H33" s="41">
        <f t="shared" si="0"/>
        <v>0</v>
      </c>
      <c r="I33" s="41"/>
      <c r="J33" s="41"/>
      <c r="K33" s="43"/>
      <c r="L33" s="43"/>
      <c r="M33" s="34"/>
      <c r="N33" s="34"/>
      <c r="O33" s="36"/>
      <c r="P33" s="36"/>
      <c r="Q33" s="36"/>
      <c r="R33" s="36"/>
    </row>
    <row r="34" spans="1:23" s="10" customFormat="1" ht="15" customHeight="1" x14ac:dyDescent="0.35">
      <c r="A34" s="28">
        <v>27</v>
      </c>
      <c r="B34" s="109"/>
      <c r="C34" s="110"/>
      <c r="D34" s="29" t="s">
        <v>37</v>
      </c>
      <c r="E34" s="99" t="s">
        <v>82</v>
      </c>
      <c r="F34" s="100"/>
      <c r="G34" s="101"/>
      <c r="H34" s="41">
        <f t="shared" si="0"/>
        <v>0</v>
      </c>
      <c r="I34" s="41"/>
      <c r="J34" s="41"/>
      <c r="K34" s="43"/>
      <c r="L34" s="41"/>
      <c r="M34" s="34"/>
      <c r="N34" s="34"/>
      <c r="O34" s="36"/>
      <c r="P34" s="36"/>
      <c r="Q34" s="36"/>
      <c r="R34" s="36"/>
    </row>
    <row r="35" spans="1:23" s="10" customFormat="1" ht="15" customHeight="1" x14ac:dyDescent="0.35">
      <c r="A35" s="28">
        <v>28</v>
      </c>
      <c r="B35" s="109"/>
      <c r="C35" s="110"/>
      <c r="D35" s="29" t="s">
        <v>37</v>
      </c>
      <c r="E35" s="99" t="s">
        <v>82</v>
      </c>
      <c r="F35" s="100"/>
      <c r="G35" s="101"/>
      <c r="H35" s="41">
        <f t="shared" si="0"/>
        <v>0</v>
      </c>
      <c r="I35" s="41"/>
      <c r="J35" s="41"/>
      <c r="K35" s="43"/>
      <c r="L35" s="41"/>
      <c r="M35" s="34"/>
      <c r="N35" s="34"/>
      <c r="O35" s="36"/>
      <c r="P35" s="36"/>
      <c r="Q35" s="36"/>
      <c r="R35" s="36"/>
    </row>
    <row r="36" spans="1:23" s="10" customFormat="1" ht="15" customHeight="1" x14ac:dyDescent="0.35">
      <c r="A36" s="28">
        <v>29</v>
      </c>
      <c r="B36" s="109"/>
      <c r="C36" s="110"/>
      <c r="D36" s="29" t="s">
        <v>37</v>
      </c>
      <c r="E36" s="99" t="s">
        <v>82</v>
      </c>
      <c r="F36" s="100"/>
      <c r="G36" s="101"/>
      <c r="H36" s="41">
        <f t="shared" si="0"/>
        <v>0</v>
      </c>
      <c r="I36" s="41"/>
      <c r="J36" s="41"/>
      <c r="K36" s="43"/>
      <c r="L36" s="41"/>
      <c r="M36" s="34"/>
      <c r="N36" s="34"/>
      <c r="O36" s="36"/>
      <c r="P36" s="36"/>
      <c r="Q36" s="36"/>
      <c r="R36" s="36"/>
    </row>
    <row r="37" spans="1:23" s="10" customFormat="1" ht="15" customHeight="1" x14ac:dyDescent="0.35">
      <c r="A37" s="28">
        <v>30</v>
      </c>
      <c r="B37" s="109"/>
      <c r="C37" s="110"/>
      <c r="D37" s="29" t="s">
        <v>37</v>
      </c>
      <c r="E37" s="99" t="s">
        <v>82</v>
      </c>
      <c r="F37" s="100"/>
      <c r="G37" s="101"/>
      <c r="H37" s="41">
        <f t="shared" si="0"/>
        <v>0</v>
      </c>
      <c r="I37" s="41"/>
      <c r="J37" s="41"/>
      <c r="K37" s="43"/>
      <c r="L37" s="41"/>
      <c r="M37" s="34"/>
      <c r="N37" s="34"/>
      <c r="O37" s="36"/>
      <c r="P37" s="36"/>
      <c r="Q37" s="36"/>
      <c r="R37" s="36"/>
    </row>
    <row r="38" spans="1:23" s="10" customFormat="1" ht="15" customHeight="1" x14ac:dyDescent="0.35">
      <c r="A38" s="28">
        <v>31</v>
      </c>
      <c r="B38" s="109"/>
      <c r="C38" s="110"/>
      <c r="D38" s="29" t="s">
        <v>37</v>
      </c>
      <c r="E38" s="99" t="s">
        <v>82</v>
      </c>
      <c r="F38" s="100"/>
      <c r="G38" s="101"/>
      <c r="H38" s="41">
        <f t="shared" si="0"/>
        <v>0</v>
      </c>
      <c r="I38" s="41"/>
      <c r="J38" s="41"/>
      <c r="K38" s="43"/>
      <c r="L38" s="41"/>
      <c r="M38" s="34"/>
      <c r="N38" s="34"/>
      <c r="O38" s="36"/>
      <c r="P38" s="36"/>
      <c r="Q38" s="36"/>
      <c r="R38" s="36"/>
      <c r="W38" s="31"/>
    </row>
    <row r="39" spans="1:23" s="10" customFormat="1" ht="15" customHeight="1" x14ac:dyDescent="0.35">
      <c r="A39" s="28">
        <v>32</v>
      </c>
      <c r="B39" s="109"/>
      <c r="C39" s="110"/>
      <c r="D39" s="29" t="s">
        <v>37</v>
      </c>
      <c r="E39" s="99" t="s">
        <v>82</v>
      </c>
      <c r="F39" s="100"/>
      <c r="G39" s="101"/>
      <c r="H39" s="41">
        <f t="shared" si="0"/>
        <v>0</v>
      </c>
      <c r="I39" s="41"/>
      <c r="J39" s="41"/>
      <c r="K39" s="43"/>
      <c r="L39" s="41"/>
      <c r="M39" s="34"/>
      <c r="N39" s="34"/>
      <c r="O39" s="36"/>
      <c r="P39" s="36"/>
      <c r="Q39" s="36"/>
      <c r="R39" s="36"/>
    </row>
    <row r="40" spans="1:23" s="10" customFormat="1" ht="15" customHeight="1" x14ac:dyDescent="0.35">
      <c r="A40" s="28">
        <v>33</v>
      </c>
      <c r="B40" s="109"/>
      <c r="C40" s="110"/>
      <c r="D40" s="29" t="s">
        <v>37</v>
      </c>
      <c r="E40" s="99" t="s">
        <v>82</v>
      </c>
      <c r="F40" s="100"/>
      <c r="G40" s="101"/>
      <c r="H40" s="41">
        <f t="shared" si="0"/>
        <v>0</v>
      </c>
      <c r="I40" s="41"/>
      <c r="J40" s="41"/>
      <c r="K40" s="43"/>
      <c r="L40" s="41"/>
      <c r="M40" s="34"/>
      <c r="N40" s="34"/>
      <c r="O40" s="36"/>
      <c r="P40" s="36"/>
      <c r="Q40" s="36"/>
      <c r="R40" s="36"/>
    </row>
    <row r="41" spans="1:23" s="10" customFormat="1" ht="15" customHeight="1" x14ac:dyDescent="0.35">
      <c r="A41" s="28">
        <v>34</v>
      </c>
      <c r="B41" s="109"/>
      <c r="C41" s="110"/>
      <c r="D41" s="29" t="s">
        <v>37</v>
      </c>
      <c r="E41" s="99" t="s">
        <v>82</v>
      </c>
      <c r="F41" s="100"/>
      <c r="G41" s="101"/>
      <c r="H41" s="41">
        <f t="shared" si="0"/>
        <v>0</v>
      </c>
      <c r="I41" s="41"/>
      <c r="J41" s="41"/>
      <c r="K41" s="43"/>
      <c r="L41" s="41"/>
      <c r="M41" s="34"/>
      <c r="N41" s="34"/>
      <c r="O41" s="36"/>
      <c r="P41" s="36"/>
      <c r="Q41" s="36"/>
      <c r="R41" s="36"/>
    </row>
    <row r="42" spans="1:23" s="10" customFormat="1" ht="15" customHeight="1" x14ac:dyDescent="0.35">
      <c r="A42" s="28">
        <v>35</v>
      </c>
      <c r="B42" s="109"/>
      <c r="C42" s="110"/>
      <c r="D42" s="29" t="s">
        <v>37</v>
      </c>
      <c r="E42" s="99" t="s">
        <v>82</v>
      </c>
      <c r="F42" s="100"/>
      <c r="G42" s="101"/>
      <c r="H42" s="41">
        <f t="shared" si="0"/>
        <v>0</v>
      </c>
      <c r="I42" s="41"/>
      <c r="J42" s="41"/>
      <c r="K42" s="43"/>
      <c r="L42" s="41"/>
      <c r="M42" s="34"/>
      <c r="N42" s="34"/>
      <c r="O42" s="36"/>
      <c r="P42" s="36"/>
      <c r="Q42" s="36"/>
      <c r="R42" s="36"/>
    </row>
    <row r="43" spans="1:23" s="10" customFormat="1" ht="15" customHeight="1" x14ac:dyDescent="0.35">
      <c r="A43" s="28">
        <v>36</v>
      </c>
      <c r="B43" s="109"/>
      <c r="C43" s="110"/>
      <c r="D43" s="29" t="s">
        <v>37</v>
      </c>
      <c r="E43" s="99" t="s">
        <v>82</v>
      </c>
      <c r="F43" s="100"/>
      <c r="G43" s="101"/>
      <c r="H43" s="41">
        <f t="shared" si="0"/>
        <v>0</v>
      </c>
      <c r="I43" s="41"/>
      <c r="J43" s="41"/>
      <c r="K43" s="43"/>
      <c r="L43" s="41"/>
      <c r="M43" s="34"/>
      <c r="N43" s="34"/>
      <c r="O43" s="36"/>
      <c r="P43" s="36"/>
      <c r="Q43" s="36"/>
      <c r="R43" s="36"/>
    </row>
    <row r="44" spans="1:23" s="10" customFormat="1" ht="15" customHeight="1" x14ac:dyDescent="0.35">
      <c r="A44" s="28">
        <v>37</v>
      </c>
      <c r="B44" s="109"/>
      <c r="C44" s="110"/>
      <c r="D44" s="29" t="s">
        <v>37</v>
      </c>
      <c r="E44" s="99" t="s">
        <v>82</v>
      </c>
      <c r="F44" s="100"/>
      <c r="G44" s="101"/>
      <c r="H44" s="41">
        <f t="shared" si="0"/>
        <v>0</v>
      </c>
      <c r="I44" s="41"/>
      <c r="J44" s="41"/>
      <c r="K44" s="43"/>
      <c r="L44" s="43"/>
      <c r="M44" s="34"/>
      <c r="N44" s="34"/>
      <c r="O44" s="36"/>
      <c r="P44" s="36"/>
      <c r="Q44" s="36"/>
      <c r="R44" s="36"/>
    </row>
    <row r="45" spans="1:23" s="10" customFormat="1" ht="15" customHeight="1" x14ac:dyDescent="0.35">
      <c r="A45" s="28">
        <v>38</v>
      </c>
      <c r="B45" s="109"/>
      <c r="C45" s="110"/>
      <c r="D45" s="29" t="s">
        <v>37</v>
      </c>
      <c r="E45" s="99" t="s">
        <v>82</v>
      </c>
      <c r="F45" s="100"/>
      <c r="G45" s="101"/>
      <c r="H45" s="41">
        <f t="shared" si="0"/>
        <v>0</v>
      </c>
      <c r="I45" s="41"/>
      <c r="J45" s="43"/>
      <c r="K45" s="45"/>
      <c r="L45" s="43"/>
      <c r="M45" s="36"/>
      <c r="N45" s="36"/>
      <c r="O45" s="36"/>
      <c r="P45" s="36"/>
      <c r="Q45" s="36"/>
      <c r="R45" s="36"/>
    </row>
    <row r="46" spans="1:23" s="10" customFormat="1" ht="15" customHeight="1" x14ac:dyDescent="0.35">
      <c r="A46" s="28">
        <v>39</v>
      </c>
      <c r="B46" s="109"/>
      <c r="C46" s="110"/>
      <c r="D46" s="29" t="s">
        <v>37</v>
      </c>
      <c r="E46" s="99" t="s">
        <v>82</v>
      </c>
      <c r="F46" s="100"/>
      <c r="G46" s="101"/>
      <c r="H46" s="41">
        <f t="shared" si="0"/>
        <v>0</v>
      </c>
      <c r="I46" s="41"/>
      <c r="J46" s="43"/>
      <c r="K46" s="45"/>
      <c r="L46" s="43"/>
      <c r="M46" s="36"/>
      <c r="N46" s="36"/>
      <c r="O46" s="36"/>
      <c r="P46" s="36"/>
      <c r="Q46" s="36"/>
      <c r="R46" s="36"/>
    </row>
    <row r="47" spans="1:23" s="10" customFormat="1" ht="15" customHeight="1" x14ac:dyDescent="0.35">
      <c r="A47" s="28">
        <v>40</v>
      </c>
      <c r="B47" s="109"/>
      <c r="C47" s="110"/>
      <c r="D47" s="29" t="s">
        <v>37</v>
      </c>
      <c r="E47" s="99" t="s">
        <v>82</v>
      </c>
      <c r="F47" s="100"/>
      <c r="G47" s="101"/>
      <c r="H47" s="41">
        <f t="shared" si="0"/>
        <v>0</v>
      </c>
      <c r="I47" s="41"/>
      <c r="J47" s="43"/>
      <c r="K47" s="45"/>
      <c r="L47" s="43"/>
      <c r="M47" s="36"/>
      <c r="N47" s="36"/>
      <c r="O47" s="36"/>
      <c r="P47" s="36"/>
      <c r="Q47" s="36"/>
      <c r="R47" s="36"/>
    </row>
    <row r="48" spans="1:23" s="10" customFormat="1" ht="15" customHeight="1" x14ac:dyDescent="0.35">
      <c r="A48" s="28">
        <v>41</v>
      </c>
      <c r="B48" s="109"/>
      <c r="C48" s="110"/>
      <c r="D48" s="29" t="s">
        <v>37</v>
      </c>
      <c r="E48" s="99" t="s">
        <v>82</v>
      </c>
      <c r="F48" s="100"/>
      <c r="G48" s="101"/>
      <c r="H48" s="41">
        <f t="shared" si="0"/>
        <v>0</v>
      </c>
      <c r="I48" s="41"/>
      <c r="J48" s="43"/>
      <c r="K48" s="45"/>
      <c r="L48" s="43"/>
      <c r="M48" s="36"/>
      <c r="N48" s="36"/>
      <c r="O48" s="36"/>
      <c r="P48" s="36"/>
      <c r="Q48" s="36"/>
      <c r="R48" s="36"/>
    </row>
    <row r="49" spans="1:18" s="10" customFormat="1" ht="15" customHeight="1" x14ac:dyDescent="0.35">
      <c r="A49" s="28">
        <v>42</v>
      </c>
      <c r="B49" s="109"/>
      <c r="C49" s="110"/>
      <c r="D49" s="29" t="s">
        <v>37</v>
      </c>
      <c r="E49" s="99" t="s">
        <v>82</v>
      </c>
      <c r="F49" s="100"/>
      <c r="G49" s="101"/>
      <c r="H49" s="41">
        <f t="shared" si="0"/>
        <v>0</v>
      </c>
      <c r="I49" s="41"/>
      <c r="J49" s="43"/>
      <c r="K49" s="45"/>
      <c r="L49" s="43"/>
      <c r="M49" s="36"/>
      <c r="N49" s="36"/>
      <c r="O49" s="36"/>
      <c r="P49" s="36"/>
      <c r="Q49" s="36"/>
      <c r="R49" s="36"/>
    </row>
    <row r="50" spans="1:18" s="10" customFormat="1" ht="15" customHeight="1" x14ac:dyDescent="0.35">
      <c r="A50" s="28">
        <v>43</v>
      </c>
      <c r="B50" s="109"/>
      <c r="C50" s="110"/>
      <c r="D50" s="29" t="s">
        <v>37</v>
      </c>
      <c r="E50" s="99" t="s">
        <v>82</v>
      </c>
      <c r="F50" s="100"/>
      <c r="G50" s="101"/>
      <c r="H50" s="41">
        <f t="shared" si="0"/>
        <v>0</v>
      </c>
      <c r="I50" s="41"/>
      <c r="J50" s="43"/>
      <c r="K50" s="45"/>
      <c r="L50" s="43"/>
      <c r="M50" s="36"/>
      <c r="N50" s="36"/>
      <c r="O50" s="36"/>
      <c r="P50" s="36"/>
      <c r="Q50" s="36"/>
      <c r="R50" s="36"/>
    </row>
    <row r="51" spans="1:18" s="10" customFormat="1" ht="15" customHeight="1" x14ac:dyDescent="0.35">
      <c r="A51" s="28">
        <v>44</v>
      </c>
      <c r="B51" s="109"/>
      <c r="C51" s="110"/>
      <c r="D51" s="29" t="s">
        <v>37</v>
      </c>
      <c r="E51" s="99" t="s">
        <v>82</v>
      </c>
      <c r="F51" s="100"/>
      <c r="G51" s="101"/>
      <c r="H51" s="41">
        <f t="shared" si="0"/>
        <v>0</v>
      </c>
      <c r="I51" s="41"/>
      <c r="J51" s="43"/>
      <c r="K51" s="45"/>
      <c r="L51" s="43"/>
      <c r="M51" s="36"/>
      <c r="N51" s="36"/>
      <c r="O51" s="36"/>
      <c r="P51" s="36"/>
      <c r="Q51" s="36"/>
      <c r="R51" s="36"/>
    </row>
    <row r="52" spans="1:18" s="10" customFormat="1" ht="15" customHeight="1" x14ac:dyDescent="0.35">
      <c r="A52" s="28">
        <v>45</v>
      </c>
      <c r="B52" s="109"/>
      <c r="C52" s="110"/>
      <c r="D52" s="29" t="s">
        <v>37</v>
      </c>
      <c r="E52" s="99" t="s">
        <v>82</v>
      </c>
      <c r="F52" s="100"/>
      <c r="G52" s="101"/>
      <c r="H52" s="41">
        <f t="shared" si="0"/>
        <v>0</v>
      </c>
      <c r="I52" s="41"/>
      <c r="J52" s="43"/>
      <c r="K52" s="45"/>
      <c r="L52" s="43"/>
      <c r="M52" s="36"/>
      <c r="N52" s="36"/>
      <c r="O52" s="36"/>
      <c r="P52" s="36"/>
      <c r="Q52" s="36"/>
      <c r="R52" s="36"/>
    </row>
    <row r="53" spans="1:18" s="10" customFormat="1" ht="15" customHeight="1" x14ac:dyDescent="0.35">
      <c r="A53" s="28">
        <v>46</v>
      </c>
      <c r="B53" s="109"/>
      <c r="C53" s="110"/>
      <c r="D53" s="29" t="s">
        <v>37</v>
      </c>
      <c r="E53" s="99" t="s">
        <v>82</v>
      </c>
      <c r="F53" s="100"/>
      <c r="G53" s="101"/>
      <c r="H53" s="41">
        <f t="shared" si="0"/>
        <v>0</v>
      </c>
      <c r="I53" s="41"/>
      <c r="J53" s="43"/>
      <c r="K53" s="45"/>
      <c r="L53" s="43"/>
      <c r="M53" s="36"/>
      <c r="N53" s="36"/>
      <c r="O53" s="36"/>
      <c r="P53" s="36"/>
      <c r="Q53" s="36"/>
      <c r="R53" s="36"/>
    </row>
    <row r="54" spans="1:18" s="10" customFormat="1" ht="15" customHeight="1" x14ac:dyDescent="0.35">
      <c r="A54" s="28">
        <v>47</v>
      </c>
      <c r="B54" s="109"/>
      <c r="C54" s="110"/>
      <c r="D54" s="29" t="s">
        <v>37</v>
      </c>
      <c r="E54" s="99" t="s">
        <v>82</v>
      </c>
      <c r="F54" s="100"/>
      <c r="G54" s="101"/>
      <c r="H54" s="41">
        <f t="shared" si="0"/>
        <v>0</v>
      </c>
      <c r="I54" s="41"/>
      <c r="J54" s="43"/>
      <c r="K54" s="45"/>
      <c r="L54" s="43"/>
      <c r="M54" s="36"/>
      <c r="N54" s="36"/>
      <c r="O54" s="36"/>
      <c r="P54" s="36"/>
      <c r="Q54" s="36"/>
      <c r="R54" s="36"/>
    </row>
    <row r="55" spans="1:18" s="10" customFormat="1" ht="15" customHeight="1" x14ac:dyDescent="0.35">
      <c r="A55" s="28">
        <v>48</v>
      </c>
      <c r="B55" s="109"/>
      <c r="C55" s="110"/>
      <c r="D55" s="29" t="s">
        <v>37</v>
      </c>
      <c r="E55" s="99" t="s">
        <v>82</v>
      </c>
      <c r="F55" s="100"/>
      <c r="G55" s="101"/>
      <c r="H55" s="41">
        <f t="shared" si="0"/>
        <v>0</v>
      </c>
      <c r="I55" s="41"/>
      <c r="J55" s="43"/>
      <c r="K55" s="45"/>
      <c r="L55" s="43"/>
      <c r="M55" s="36"/>
      <c r="N55" s="36"/>
      <c r="O55" s="36"/>
      <c r="P55" s="36"/>
      <c r="Q55" s="36"/>
      <c r="R55" s="36"/>
    </row>
    <row r="56" spans="1:18" s="10" customFormat="1" ht="15" customHeight="1" x14ac:dyDescent="0.35">
      <c r="A56" s="28">
        <v>49</v>
      </c>
      <c r="B56" s="109"/>
      <c r="C56" s="110"/>
      <c r="D56" s="29" t="s">
        <v>37</v>
      </c>
      <c r="E56" s="99" t="s">
        <v>82</v>
      </c>
      <c r="F56" s="100"/>
      <c r="G56" s="101"/>
      <c r="H56" s="41">
        <f t="shared" si="0"/>
        <v>0</v>
      </c>
      <c r="I56" s="41"/>
      <c r="J56" s="43"/>
      <c r="K56" s="45"/>
      <c r="L56" s="43"/>
      <c r="M56" s="36"/>
      <c r="N56" s="36"/>
      <c r="O56" s="36"/>
      <c r="P56" s="36"/>
      <c r="Q56" s="36"/>
      <c r="R56" s="36"/>
    </row>
    <row r="57" spans="1:18" s="10" customFormat="1" ht="15" customHeight="1" x14ac:dyDescent="0.35">
      <c r="A57" s="28">
        <v>50</v>
      </c>
      <c r="B57" s="109"/>
      <c r="C57" s="110"/>
      <c r="D57" s="29" t="s">
        <v>37</v>
      </c>
      <c r="E57" s="99" t="s">
        <v>82</v>
      </c>
      <c r="F57" s="100"/>
      <c r="G57" s="101"/>
      <c r="H57" s="41">
        <f t="shared" si="0"/>
        <v>0</v>
      </c>
      <c r="I57" s="41"/>
      <c r="J57" s="43"/>
      <c r="K57" s="45"/>
      <c r="L57" s="43"/>
      <c r="M57" s="36"/>
      <c r="N57" s="36"/>
      <c r="O57" s="36"/>
      <c r="P57" s="36"/>
      <c r="Q57" s="36"/>
      <c r="R57" s="36"/>
    </row>
    <row r="58" spans="1:18" s="10" customFormat="1" ht="15" customHeight="1" x14ac:dyDescent="0.35">
      <c r="A58" s="28">
        <v>51</v>
      </c>
      <c r="B58" s="109"/>
      <c r="C58" s="110"/>
      <c r="D58" s="29" t="s">
        <v>37</v>
      </c>
      <c r="E58" s="99" t="s">
        <v>82</v>
      </c>
      <c r="F58" s="100"/>
      <c r="G58" s="101"/>
      <c r="H58" s="41">
        <f t="shared" si="0"/>
        <v>0</v>
      </c>
      <c r="I58" s="41"/>
      <c r="J58" s="43"/>
      <c r="K58" s="45"/>
      <c r="L58" s="43"/>
      <c r="M58" s="36"/>
      <c r="N58" s="36"/>
      <c r="O58" s="36"/>
      <c r="P58" s="36"/>
      <c r="Q58" s="36"/>
      <c r="R58" s="36"/>
    </row>
    <row r="59" spans="1:18" s="10" customFormat="1" ht="15" customHeight="1" x14ac:dyDescent="0.35">
      <c r="A59" s="28">
        <v>52</v>
      </c>
      <c r="B59" s="109"/>
      <c r="C59" s="110"/>
      <c r="D59" s="29" t="s">
        <v>37</v>
      </c>
      <c r="E59" s="99" t="s">
        <v>82</v>
      </c>
      <c r="F59" s="100"/>
      <c r="G59" s="101"/>
      <c r="H59" s="41">
        <f t="shared" si="0"/>
        <v>0</v>
      </c>
      <c r="I59" s="41"/>
      <c r="J59" s="43"/>
      <c r="K59" s="45"/>
      <c r="L59" s="43"/>
      <c r="M59" s="36"/>
      <c r="N59" s="36"/>
      <c r="O59" s="36"/>
      <c r="P59" s="36"/>
      <c r="Q59" s="36"/>
      <c r="R59" s="36"/>
    </row>
    <row r="60" spans="1:18" s="10" customFormat="1" ht="15" customHeight="1" x14ac:dyDescent="0.35">
      <c r="A60" s="28">
        <v>53</v>
      </c>
      <c r="B60" s="109"/>
      <c r="C60" s="110"/>
      <c r="D60" s="29" t="s">
        <v>37</v>
      </c>
      <c r="E60" s="99" t="s">
        <v>82</v>
      </c>
      <c r="F60" s="100"/>
      <c r="G60" s="101"/>
      <c r="H60" s="41">
        <f t="shared" si="0"/>
        <v>0</v>
      </c>
      <c r="I60" s="41"/>
      <c r="J60" s="43"/>
      <c r="K60" s="45"/>
      <c r="L60" s="43"/>
      <c r="M60" s="36"/>
      <c r="N60" s="36"/>
      <c r="O60" s="36"/>
      <c r="P60" s="36"/>
      <c r="Q60" s="36"/>
      <c r="R60" s="36"/>
    </row>
    <row r="61" spans="1:18" s="10" customFormat="1" ht="15" customHeight="1" x14ac:dyDescent="0.35">
      <c r="A61" s="28">
        <v>54</v>
      </c>
      <c r="B61" s="109"/>
      <c r="C61" s="110"/>
      <c r="D61" s="29" t="s">
        <v>37</v>
      </c>
      <c r="E61" s="99" t="s">
        <v>82</v>
      </c>
      <c r="F61" s="100"/>
      <c r="G61" s="101"/>
      <c r="H61" s="41">
        <f t="shared" si="0"/>
        <v>0</v>
      </c>
      <c r="I61" s="41"/>
      <c r="J61" s="43"/>
      <c r="K61" s="45"/>
      <c r="L61" s="43"/>
      <c r="M61" s="36"/>
      <c r="N61" s="36"/>
      <c r="O61" s="36"/>
      <c r="P61" s="36"/>
      <c r="Q61" s="36"/>
      <c r="R61" s="36"/>
    </row>
    <row r="62" spans="1:18" s="10" customFormat="1" ht="15" customHeight="1" x14ac:dyDescent="0.35">
      <c r="A62" s="28">
        <v>55</v>
      </c>
      <c r="B62" s="109"/>
      <c r="C62" s="110"/>
      <c r="D62" s="29" t="s">
        <v>37</v>
      </c>
      <c r="E62" s="99" t="s">
        <v>82</v>
      </c>
      <c r="F62" s="100"/>
      <c r="G62" s="101"/>
      <c r="H62" s="41">
        <f t="shared" si="0"/>
        <v>0</v>
      </c>
      <c r="I62" s="41"/>
      <c r="J62" s="43"/>
      <c r="K62" s="45"/>
      <c r="L62" s="43"/>
      <c r="M62" s="36"/>
      <c r="N62" s="36"/>
      <c r="O62" s="36"/>
      <c r="P62" s="36"/>
      <c r="Q62" s="36"/>
      <c r="R62" s="36"/>
    </row>
    <row r="63" spans="1:18" s="10" customFormat="1" ht="15" customHeight="1" x14ac:dyDescent="0.35">
      <c r="A63" s="28">
        <v>56</v>
      </c>
      <c r="B63" s="109"/>
      <c r="C63" s="110"/>
      <c r="D63" s="29" t="s">
        <v>37</v>
      </c>
      <c r="E63" s="99" t="s">
        <v>82</v>
      </c>
      <c r="F63" s="100"/>
      <c r="G63" s="101"/>
      <c r="H63" s="41">
        <f t="shared" si="0"/>
        <v>0</v>
      </c>
      <c r="I63" s="41"/>
      <c r="J63" s="43"/>
      <c r="K63" s="45"/>
      <c r="L63" s="43"/>
      <c r="M63" s="36"/>
      <c r="N63" s="36"/>
      <c r="O63" s="36"/>
      <c r="P63" s="36"/>
      <c r="Q63" s="36"/>
      <c r="R63" s="36"/>
    </row>
    <row r="64" spans="1:18" s="10" customFormat="1" ht="15" customHeight="1" x14ac:dyDescent="0.35">
      <c r="A64" s="28">
        <v>57</v>
      </c>
      <c r="B64" s="109"/>
      <c r="C64" s="110"/>
      <c r="D64" s="29" t="s">
        <v>37</v>
      </c>
      <c r="E64" s="99" t="s">
        <v>82</v>
      </c>
      <c r="F64" s="100"/>
      <c r="G64" s="101"/>
      <c r="H64" s="41">
        <f t="shared" si="0"/>
        <v>0</v>
      </c>
      <c r="I64" s="41"/>
      <c r="J64" s="43"/>
      <c r="K64" s="45"/>
      <c r="L64" s="43"/>
      <c r="M64" s="36"/>
      <c r="N64" s="36"/>
      <c r="O64" s="36"/>
      <c r="P64" s="36"/>
      <c r="Q64" s="36"/>
      <c r="R64" s="36"/>
    </row>
    <row r="65" spans="1:18" s="10" customFormat="1" ht="15" customHeight="1" x14ac:dyDescent="0.35">
      <c r="A65" s="28">
        <v>58</v>
      </c>
      <c r="B65" s="109"/>
      <c r="C65" s="110"/>
      <c r="D65" s="29" t="s">
        <v>37</v>
      </c>
      <c r="E65" s="99" t="s">
        <v>82</v>
      </c>
      <c r="F65" s="100"/>
      <c r="G65" s="101"/>
      <c r="H65" s="41">
        <f t="shared" si="0"/>
        <v>0</v>
      </c>
      <c r="I65" s="41"/>
      <c r="J65" s="43"/>
      <c r="K65" s="45"/>
      <c r="L65" s="43"/>
      <c r="M65" s="36"/>
      <c r="N65" s="36"/>
      <c r="O65" s="36"/>
      <c r="P65" s="36"/>
      <c r="Q65" s="36"/>
      <c r="R65" s="36"/>
    </row>
    <row r="66" spans="1:18" s="10" customFormat="1" ht="15" customHeight="1" x14ac:dyDescent="0.35">
      <c r="A66" s="28">
        <v>59</v>
      </c>
      <c r="B66" s="109"/>
      <c r="C66" s="110"/>
      <c r="D66" s="29" t="s">
        <v>37</v>
      </c>
      <c r="E66" s="99" t="s">
        <v>82</v>
      </c>
      <c r="F66" s="100"/>
      <c r="G66" s="101"/>
      <c r="H66" s="41">
        <f t="shared" si="0"/>
        <v>0</v>
      </c>
      <c r="I66" s="41"/>
      <c r="J66" s="43"/>
      <c r="K66" s="45"/>
      <c r="L66" s="43"/>
      <c r="M66" s="36"/>
      <c r="N66" s="36"/>
      <c r="O66" s="36"/>
      <c r="P66" s="36"/>
      <c r="Q66" s="36"/>
      <c r="R66" s="36"/>
    </row>
    <row r="67" spans="1:18" s="10" customFormat="1" ht="15" customHeight="1" x14ac:dyDescent="0.35">
      <c r="A67" s="28">
        <v>60</v>
      </c>
      <c r="B67" s="109"/>
      <c r="C67" s="110"/>
      <c r="D67" s="29" t="s">
        <v>37</v>
      </c>
      <c r="E67" s="99" t="s">
        <v>82</v>
      </c>
      <c r="F67" s="100"/>
      <c r="G67" s="101"/>
      <c r="H67" s="41">
        <f t="shared" si="0"/>
        <v>0</v>
      </c>
      <c r="I67" s="41"/>
      <c r="J67" s="43"/>
      <c r="K67" s="45"/>
      <c r="L67" s="43"/>
      <c r="M67" s="36"/>
      <c r="N67" s="36"/>
      <c r="O67" s="36"/>
      <c r="P67" s="36"/>
      <c r="Q67" s="36"/>
      <c r="R67" s="36"/>
    </row>
    <row r="68" spans="1:18" s="10" customFormat="1" ht="15" customHeight="1" x14ac:dyDescent="0.35">
      <c r="A68" s="28">
        <v>61</v>
      </c>
      <c r="B68" s="109"/>
      <c r="C68" s="110"/>
      <c r="D68" s="29" t="s">
        <v>37</v>
      </c>
      <c r="E68" s="99" t="s">
        <v>82</v>
      </c>
      <c r="F68" s="100"/>
      <c r="G68" s="101"/>
      <c r="H68" s="41">
        <f t="shared" si="0"/>
        <v>0</v>
      </c>
      <c r="I68" s="41"/>
      <c r="J68" s="43"/>
      <c r="K68" s="45"/>
      <c r="L68" s="43"/>
      <c r="M68" s="36"/>
      <c r="N68" s="36"/>
      <c r="O68" s="36"/>
      <c r="P68" s="36"/>
      <c r="Q68" s="36"/>
      <c r="R68" s="36"/>
    </row>
    <row r="69" spans="1:18" s="10" customFormat="1" ht="15" customHeight="1" x14ac:dyDescent="0.35">
      <c r="A69" s="28">
        <v>62</v>
      </c>
      <c r="B69" s="109"/>
      <c r="C69" s="110"/>
      <c r="D69" s="29" t="s">
        <v>37</v>
      </c>
      <c r="E69" s="99" t="s">
        <v>82</v>
      </c>
      <c r="F69" s="100"/>
      <c r="G69" s="101"/>
      <c r="H69" s="41">
        <f t="shared" si="0"/>
        <v>0</v>
      </c>
      <c r="I69" s="41"/>
      <c r="J69" s="43"/>
      <c r="K69" s="45"/>
      <c r="L69" s="43"/>
      <c r="M69" s="36"/>
      <c r="N69" s="36"/>
      <c r="O69" s="36"/>
      <c r="P69" s="36"/>
      <c r="Q69" s="36"/>
      <c r="R69" s="36"/>
    </row>
    <row r="70" spans="1:18" s="10" customFormat="1" ht="15" customHeight="1" x14ac:dyDescent="0.35">
      <c r="A70" s="28">
        <v>63</v>
      </c>
      <c r="B70" s="109"/>
      <c r="C70" s="110"/>
      <c r="D70" s="29" t="s">
        <v>37</v>
      </c>
      <c r="E70" s="99" t="s">
        <v>82</v>
      </c>
      <c r="F70" s="100"/>
      <c r="G70" s="101"/>
      <c r="H70" s="41">
        <f t="shared" si="0"/>
        <v>0</v>
      </c>
      <c r="I70" s="41"/>
      <c r="J70" s="43"/>
      <c r="K70" s="45"/>
      <c r="L70" s="43"/>
      <c r="M70" s="36"/>
      <c r="N70" s="36"/>
      <c r="O70" s="36"/>
      <c r="P70" s="36"/>
      <c r="Q70" s="36"/>
      <c r="R70" s="36"/>
    </row>
    <row r="71" spans="1:18" s="10" customFormat="1" ht="15" customHeight="1" x14ac:dyDescent="0.35">
      <c r="A71" s="28">
        <v>64</v>
      </c>
      <c r="B71" s="109"/>
      <c r="C71" s="110"/>
      <c r="D71" s="29" t="s">
        <v>37</v>
      </c>
      <c r="E71" s="99" t="s">
        <v>82</v>
      </c>
      <c r="F71" s="100"/>
      <c r="G71" s="101"/>
      <c r="H71" s="41">
        <f t="shared" si="0"/>
        <v>0</v>
      </c>
      <c r="I71" s="41"/>
      <c r="J71" s="43"/>
      <c r="K71" s="45"/>
      <c r="L71" s="43"/>
      <c r="M71" s="36"/>
      <c r="N71" s="36"/>
      <c r="O71" s="36"/>
      <c r="P71" s="36"/>
      <c r="Q71" s="36"/>
      <c r="R71" s="36"/>
    </row>
    <row r="72" spans="1:18" s="10" customFormat="1" ht="15" customHeight="1" x14ac:dyDescent="0.35">
      <c r="A72" s="28">
        <v>65</v>
      </c>
      <c r="B72" s="109"/>
      <c r="C72" s="110"/>
      <c r="D72" s="29" t="s">
        <v>37</v>
      </c>
      <c r="E72" s="99" t="s">
        <v>82</v>
      </c>
      <c r="F72" s="100"/>
      <c r="G72" s="101"/>
      <c r="H72" s="41">
        <f t="shared" si="0"/>
        <v>0</v>
      </c>
      <c r="I72" s="41"/>
      <c r="J72" s="43"/>
      <c r="K72" s="45"/>
      <c r="L72" s="43"/>
      <c r="M72" s="36"/>
      <c r="N72" s="36"/>
      <c r="O72" s="36"/>
      <c r="P72" s="36"/>
      <c r="Q72" s="36"/>
      <c r="R72" s="36"/>
    </row>
    <row r="73" spans="1:18" s="10" customFormat="1" ht="15" customHeight="1" x14ac:dyDescent="0.35">
      <c r="A73" s="28">
        <v>66</v>
      </c>
      <c r="B73" s="109"/>
      <c r="C73" s="110"/>
      <c r="D73" s="29" t="s">
        <v>37</v>
      </c>
      <c r="E73" s="99" t="s">
        <v>82</v>
      </c>
      <c r="F73" s="100"/>
      <c r="G73" s="101"/>
      <c r="H73" s="41">
        <f t="shared" ref="H73:H107" si="1">IF(E73="EC+NOP",2,0)</f>
        <v>0</v>
      </c>
      <c r="I73" s="41"/>
      <c r="J73" s="43"/>
      <c r="K73" s="45"/>
      <c r="L73" s="43"/>
      <c r="M73" s="36"/>
      <c r="N73" s="36"/>
      <c r="O73" s="36"/>
      <c r="P73" s="36"/>
      <c r="Q73" s="36"/>
      <c r="R73" s="36"/>
    </row>
    <row r="74" spans="1:18" s="10" customFormat="1" ht="15" customHeight="1" x14ac:dyDescent="0.35">
      <c r="A74" s="28">
        <v>67</v>
      </c>
      <c r="B74" s="109"/>
      <c r="C74" s="110"/>
      <c r="D74" s="29" t="s">
        <v>37</v>
      </c>
      <c r="E74" s="99" t="s">
        <v>82</v>
      </c>
      <c r="F74" s="100"/>
      <c r="G74" s="101"/>
      <c r="H74" s="41">
        <f t="shared" si="1"/>
        <v>0</v>
      </c>
      <c r="I74" s="41"/>
      <c r="J74" s="43"/>
      <c r="K74" s="45"/>
      <c r="L74" s="43"/>
      <c r="M74" s="36"/>
      <c r="N74" s="36"/>
      <c r="O74" s="36"/>
      <c r="P74" s="36"/>
      <c r="Q74" s="36"/>
      <c r="R74" s="36"/>
    </row>
    <row r="75" spans="1:18" s="10" customFormat="1" ht="15" customHeight="1" x14ac:dyDescent="0.35">
      <c r="A75" s="28">
        <v>68</v>
      </c>
      <c r="B75" s="109"/>
      <c r="C75" s="110"/>
      <c r="D75" s="29" t="s">
        <v>37</v>
      </c>
      <c r="E75" s="99" t="s">
        <v>82</v>
      </c>
      <c r="F75" s="100"/>
      <c r="G75" s="101"/>
      <c r="H75" s="41">
        <f t="shared" si="1"/>
        <v>0</v>
      </c>
      <c r="I75" s="41"/>
      <c r="J75" s="43"/>
      <c r="K75" s="45"/>
      <c r="L75" s="43"/>
      <c r="M75" s="36"/>
      <c r="N75" s="36"/>
      <c r="O75" s="36"/>
      <c r="P75" s="36"/>
      <c r="Q75" s="36"/>
      <c r="R75" s="36"/>
    </row>
    <row r="76" spans="1:18" s="10" customFormat="1" ht="15" customHeight="1" x14ac:dyDescent="0.35">
      <c r="A76" s="28">
        <v>69</v>
      </c>
      <c r="B76" s="109"/>
      <c r="C76" s="110"/>
      <c r="D76" s="29" t="s">
        <v>37</v>
      </c>
      <c r="E76" s="99" t="s">
        <v>82</v>
      </c>
      <c r="F76" s="100"/>
      <c r="G76" s="101"/>
      <c r="H76" s="41">
        <f t="shared" si="1"/>
        <v>0</v>
      </c>
      <c r="I76" s="41"/>
      <c r="J76" s="43"/>
      <c r="K76" s="45"/>
      <c r="L76" s="43"/>
      <c r="M76" s="36"/>
      <c r="N76" s="36"/>
      <c r="O76" s="36"/>
      <c r="P76" s="36"/>
      <c r="Q76" s="36"/>
      <c r="R76" s="36"/>
    </row>
    <row r="77" spans="1:18" s="10" customFormat="1" ht="15" customHeight="1" x14ac:dyDescent="0.35">
      <c r="A77" s="28">
        <v>70</v>
      </c>
      <c r="B77" s="109"/>
      <c r="C77" s="110"/>
      <c r="D77" s="29" t="s">
        <v>37</v>
      </c>
      <c r="E77" s="99" t="s">
        <v>82</v>
      </c>
      <c r="F77" s="100"/>
      <c r="G77" s="101"/>
      <c r="H77" s="41">
        <f t="shared" si="1"/>
        <v>0</v>
      </c>
      <c r="I77" s="41"/>
      <c r="J77" s="43"/>
      <c r="K77" s="45"/>
      <c r="L77" s="43"/>
      <c r="M77" s="36"/>
      <c r="N77" s="36"/>
      <c r="O77" s="36"/>
      <c r="P77" s="36"/>
      <c r="Q77" s="36"/>
      <c r="R77" s="36"/>
    </row>
    <row r="78" spans="1:18" s="10" customFormat="1" ht="15" customHeight="1" x14ac:dyDescent="0.35">
      <c r="A78" s="28">
        <v>71</v>
      </c>
      <c r="B78" s="109"/>
      <c r="C78" s="110"/>
      <c r="D78" s="29" t="s">
        <v>37</v>
      </c>
      <c r="E78" s="99" t="s">
        <v>82</v>
      </c>
      <c r="F78" s="100"/>
      <c r="G78" s="101"/>
      <c r="H78" s="41">
        <f t="shared" si="1"/>
        <v>0</v>
      </c>
      <c r="I78" s="41"/>
      <c r="J78" s="43"/>
      <c r="K78" s="45"/>
      <c r="L78" s="43"/>
      <c r="M78" s="36"/>
      <c r="N78" s="36"/>
      <c r="O78" s="36"/>
      <c r="P78" s="36"/>
      <c r="Q78" s="36"/>
      <c r="R78" s="36"/>
    </row>
    <row r="79" spans="1:18" s="10" customFormat="1" ht="15" customHeight="1" x14ac:dyDescent="0.35">
      <c r="A79" s="28">
        <v>72</v>
      </c>
      <c r="B79" s="109"/>
      <c r="C79" s="110"/>
      <c r="D79" s="29" t="s">
        <v>37</v>
      </c>
      <c r="E79" s="99" t="s">
        <v>82</v>
      </c>
      <c r="F79" s="100"/>
      <c r="G79" s="101"/>
      <c r="H79" s="41">
        <f t="shared" si="1"/>
        <v>0</v>
      </c>
      <c r="I79" s="41"/>
      <c r="J79" s="43"/>
      <c r="K79" s="45"/>
      <c r="L79" s="43"/>
      <c r="M79" s="36"/>
      <c r="N79" s="36"/>
      <c r="O79" s="36"/>
      <c r="P79" s="36"/>
      <c r="Q79" s="36"/>
      <c r="R79" s="36"/>
    </row>
    <row r="80" spans="1:18" s="10" customFormat="1" ht="15" customHeight="1" x14ac:dyDescent="0.35">
      <c r="A80" s="28">
        <v>73</v>
      </c>
      <c r="B80" s="109"/>
      <c r="C80" s="110"/>
      <c r="D80" s="29" t="s">
        <v>37</v>
      </c>
      <c r="E80" s="99" t="s">
        <v>82</v>
      </c>
      <c r="F80" s="100"/>
      <c r="G80" s="101"/>
      <c r="H80" s="41">
        <f t="shared" si="1"/>
        <v>0</v>
      </c>
      <c r="I80" s="41"/>
      <c r="J80" s="43"/>
      <c r="K80" s="45"/>
      <c r="L80" s="43"/>
      <c r="M80" s="36"/>
      <c r="N80" s="36"/>
      <c r="O80" s="36"/>
      <c r="P80" s="36"/>
      <c r="Q80" s="36"/>
      <c r="R80" s="36"/>
    </row>
    <row r="81" spans="1:18" s="10" customFormat="1" ht="15" customHeight="1" x14ac:dyDescent="0.35">
      <c r="A81" s="28">
        <v>74</v>
      </c>
      <c r="B81" s="109"/>
      <c r="C81" s="110"/>
      <c r="D81" s="29" t="s">
        <v>37</v>
      </c>
      <c r="E81" s="99" t="s">
        <v>82</v>
      </c>
      <c r="F81" s="100"/>
      <c r="G81" s="101"/>
      <c r="H81" s="41">
        <f t="shared" si="1"/>
        <v>0</v>
      </c>
      <c r="I81" s="41"/>
      <c r="J81" s="43"/>
      <c r="K81" s="45"/>
      <c r="L81" s="43"/>
      <c r="M81" s="36"/>
      <c r="N81" s="36"/>
      <c r="O81" s="36"/>
      <c r="P81" s="36"/>
      <c r="Q81" s="36"/>
      <c r="R81" s="36"/>
    </row>
    <row r="82" spans="1:18" s="10" customFormat="1" ht="15" customHeight="1" x14ac:dyDescent="0.35">
      <c r="A82" s="28">
        <v>75</v>
      </c>
      <c r="B82" s="109"/>
      <c r="C82" s="110"/>
      <c r="D82" s="29" t="s">
        <v>37</v>
      </c>
      <c r="E82" s="99" t="s">
        <v>82</v>
      </c>
      <c r="F82" s="100"/>
      <c r="G82" s="101"/>
      <c r="H82" s="41">
        <f t="shared" si="1"/>
        <v>0</v>
      </c>
      <c r="I82" s="41"/>
      <c r="J82" s="43"/>
      <c r="K82" s="45"/>
      <c r="L82" s="43"/>
      <c r="M82" s="36"/>
      <c r="N82" s="36"/>
      <c r="O82" s="36"/>
      <c r="P82" s="36"/>
      <c r="Q82" s="36"/>
      <c r="R82" s="36"/>
    </row>
    <row r="83" spans="1:18" s="10" customFormat="1" ht="15" customHeight="1" x14ac:dyDescent="0.35">
      <c r="A83" s="28">
        <v>76</v>
      </c>
      <c r="B83" s="109"/>
      <c r="C83" s="110"/>
      <c r="D83" s="29" t="s">
        <v>37</v>
      </c>
      <c r="E83" s="99" t="s">
        <v>82</v>
      </c>
      <c r="F83" s="100"/>
      <c r="G83" s="101"/>
      <c r="H83" s="41">
        <f t="shared" si="1"/>
        <v>0</v>
      </c>
      <c r="I83" s="41"/>
      <c r="J83" s="43"/>
      <c r="K83" s="45"/>
      <c r="L83" s="43"/>
      <c r="M83" s="36"/>
      <c r="N83" s="36"/>
      <c r="O83" s="36"/>
      <c r="P83" s="36"/>
      <c r="Q83" s="36"/>
      <c r="R83" s="36"/>
    </row>
    <row r="84" spans="1:18" s="10" customFormat="1" ht="15" customHeight="1" x14ac:dyDescent="0.35">
      <c r="A84" s="28">
        <v>77</v>
      </c>
      <c r="B84" s="109"/>
      <c r="C84" s="110"/>
      <c r="D84" s="29" t="s">
        <v>37</v>
      </c>
      <c r="E84" s="99" t="s">
        <v>82</v>
      </c>
      <c r="F84" s="100"/>
      <c r="G84" s="101"/>
      <c r="H84" s="41">
        <f t="shared" si="1"/>
        <v>0</v>
      </c>
      <c r="I84" s="41"/>
      <c r="J84" s="43"/>
      <c r="K84" s="45"/>
      <c r="L84" s="43"/>
      <c r="M84" s="36"/>
      <c r="N84" s="36"/>
      <c r="O84" s="36"/>
      <c r="P84" s="36"/>
      <c r="Q84" s="36"/>
      <c r="R84" s="36"/>
    </row>
    <row r="85" spans="1:18" s="10" customFormat="1" ht="15" customHeight="1" x14ac:dyDescent="0.35">
      <c r="A85" s="28">
        <v>78</v>
      </c>
      <c r="B85" s="109"/>
      <c r="C85" s="110"/>
      <c r="D85" s="29" t="s">
        <v>37</v>
      </c>
      <c r="E85" s="99" t="s">
        <v>82</v>
      </c>
      <c r="F85" s="100"/>
      <c r="G85" s="101"/>
      <c r="H85" s="41">
        <f t="shared" si="1"/>
        <v>0</v>
      </c>
      <c r="I85" s="41"/>
      <c r="J85" s="43"/>
      <c r="K85" s="45"/>
      <c r="L85" s="43"/>
      <c r="M85" s="36"/>
      <c r="N85" s="36"/>
      <c r="O85" s="36"/>
      <c r="P85" s="36"/>
      <c r="Q85" s="36"/>
      <c r="R85" s="36"/>
    </row>
    <row r="86" spans="1:18" s="10" customFormat="1" ht="15" customHeight="1" x14ac:dyDescent="0.35">
      <c r="A86" s="28">
        <v>79</v>
      </c>
      <c r="B86" s="109"/>
      <c r="C86" s="110"/>
      <c r="D86" s="29" t="s">
        <v>37</v>
      </c>
      <c r="E86" s="99" t="s">
        <v>82</v>
      </c>
      <c r="F86" s="100"/>
      <c r="G86" s="101"/>
      <c r="H86" s="41">
        <f t="shared" si="1"/>
        <v>0</v>
      </c>
      <c r="I86" s="41"/>
      <c r="J86" s="43"/>
      <c r="K86" s="45"/>
      <c r="L86" s="43"/>
      <c r="M86" s="36"/>
      <c r="N86" s="36"/>
      <c r="O86" s="36"/>
      <c r="P86" s="36"/>
      <c r="Q86" s="36"/>
      <c r="R86" s="36"/>
    </row>
    <row r="87" spans="1:18" s="10" customFormat="1" ht="15" customHeight="1" x14ac:dyDescent="0.35">
      <c r="A87" s="28">
        <v>80</v>
      </c>
      <c r="B87" s="109"/>
      <c r="C87" s="110"/>
      <c r="D87" s="29" t="s">
        <v>37</v>
      </c>
      <c r="E87" s="99" t="s">
        <v>82</v>
      </c>
      <c r="F87" s="100"/>
      <c r="G87" s="101"/>
      <c r="H87" s="41">
        <f t="shared" si="1"/>
        <v>0</v>
      </c>
      <c r="I87" s="41"/>
      <c r="J87" s="43"/>
      <c r="K87" s="45"/>
      <c r="L87" s="43"/>
      <c r="M87" s="36"/>
      <c r="N87" s="36"/>
      <c r="O87" s="36"/>
      <c r="P87" s="36"/>
      <c r="Q87" s="36"/>
      <c r="R87" s="36"/>
    </row>
    <row r="88" spans="1:18" s="10" customFormat="1" ht="15" customHeight="1" x14ac:dyDescent="0.35">
      <c r="A88" s="28">
        <v>81</v>
      </c>
      <c r="B88" s="109"/>
      <c r="C88" s="110"/>
      <c r="D88" s="29" t="s">
        <v>37</v>
      </c>
      <c r="E88" s="99" t="s">
        <v>82</v>
      </c>
      <c r="F88" s="100"/>
      <c r="G88" s="101"/>
      <c r="H88" s="41">
        <f t="shared" si="1"/>
        <v>0</v>
      </c>
      <c r="I88" s="41"/>
      <c r="J88" s="43"/>
      <c r="K88" s="45"/>
      <c r="L88" s="43"/>
      <c r="M88" s="36"/>
      <c r="N88" s="36"/>
      <c r="O88" s="36"/>
      <c r="P88" s="36"/>
      <c r="Q88" s="36"/>
      <c r="R88" s="36"/>
    </row>
    <row r="89" spans="1:18" s="10" customFormat="1" ht="15" customHeight="1" x14ac:dyDescent="0.35">
      <c r="A89" s="28">
        <v>82</v>
      </c>
      <c r="B89" s="109"/>
      <c r="C89" s="110"/>
      <c r="D89" s="29" t="s">
        <v>37</v>
      </c>
      <c r="E89" s="99" t="s">
        <v>82</v>
      </c>
      <c r="F89" s="100"/>
      <c r="G89" s="101"/>
      <c r="H89" s="41">
        <f t="shared" si="1"/>
        <v>0</v>
      </c>
      <c r="I89" s="41"/>
      <c r="J89" s="43"/>
      <c r="K89" s="45"/>
      <c r="L89" s="43"/>
      <c r="M89" s="36"/>
      <c r="N89" s="36"/>
      <c r="O89" s="36"/>
      <c r="P89" s="36"/>
      <c r="Q89" s="36"/>
      <c r="R89" s="36"/>
    </row>
    <row r="90" spans="1:18" s="10" customFormat="1" ht="15" customHeight="1" x14ac:dyDescent="0.35">
      <c r="A90" s="28">
        <v>83</v>
      </c>
      <c r="B90" s="109"/>
      <c r="C90" s="110"/>
      <c r="D90" s="29" t="s">
        <v>37</v>
      </c>
      <c r="E90" s="99" t="s">
        <v>82</v>
      </c>
      <c r="F90" s="100"/>
      <c r="G90" s="101"/>
      <c r="H90" s="41">
        <f t="shared" si="1"/>
        <v>0</v>
      </c>
      <c r="I90" s="41"/>
      <c r="J90" s="43"/>
      <c r="K90" s="45"/>
      <c r="L90" s="43"/>
      <c r="M90" s="36"/>
      <c r="N90" s="36"/>
      <c r="O90" s="36"/>
      <c r="P90" s="36"/>
      <c r="Q90" s="36"/>
      <c r="R90" s="36"/>
    </row>
    <row r="91" spans="1:18" s="10" customFormat="1" ht="15" customHeight="1" x14ac:dyDescent="0.35">
      <c r="A91" s="28">
        <v>84</v>
      </c>
      <c r="B91" s="109"/>
      <c r="C91" s="110"/>
      <c r="D91" s="29" t="s">
        <v>37</v>
      </c>
      <c r="E91" s="99" t="s">
        <v>82</v>
      </c>
      <c r="F91" s="100"/>
      <c r="G91" s="101"/>
      <c r="H91" s="41">
        <f t="shared" si="1"/>
        <v>0</v>
      </c>
      <c r="I91" s="41"/>
      <c r="J91" s="43"/>
      <c r="K91" s="45"/>
      <c r="L91" s="43"/>
      <c r="M91" s="36"/>
      <c r="N91" s="36"/>
      <c r="O91" s="36"/>
      <c r="P91" s="36"/>
      <c r="Q91" s="36"/>
      <c r="R91" s="36"/>
    </row>
    <row r="92" spans="1:18" s="10" customFormat="1" ht="15" customHeight="1" x14ac:dyDescent="0.35">
      <c r="A92" s="28">
        <v>85</v>
      </c>
      <c r="B92" s="109"/>
      <c r="C92" s="110"/>
      <c r="D92" s="29" t="s">
        <v>37</v>
      </c>
      <c r="E92" s="99" t="s">
        <v>82</v>
      </c>
      <c r="F92" s="100"/>
      <c r="G92" s="101"/>
      <c r="H92" s="41">
        <f t="shared" si="1"/>
        <v>0</v>
      </c>
      <c r="I92" s="41"/>
      <c r="J92" s="43"/>
      <c r="K92" s="45"/>
      <c r="L92" s="43"/>
      <c r="M92" s="36"/>
      <c r="N92" s="36"/>
      <c r="O92" s="36"/>
      <c r="P92" s="36"/>
      <c r="Q92" s="36"/>
      <c r="R92" s="36"/>
    </row>
    <row r="93" spans="1:18" s="10" customFormat="1" ht="15" customHeight="1" x14ac:dyDescent="0.35">
      <c r="A93" s="28">
        <v>86</v>
      </c>
      <c r="B93" s="109"/>
      <c r="C93" s="110"/>
      <c r="D93" s="29" t="s">
        <v>37</v>
      </c>
      <c r="E93" s="99" t="s">
        <v>82</v>
      </c>
      <c r="F93" s="100"/>
      <c r="G93" s="101"/>
      <c r="H93" s="41">
        <f t="shared" si="1"/>
        <v>0</v>
      </c>
      <c r="I93" s="41"/>
      <c r="J93" s="43"/>
      <c r="K93" s="45"/>
      <c r="L93" s="43"/>
      <c r="M93" s="36"/>
      <c r="N93" s="36"/>
      <c r="O93" s="36"/>
      <c r="P93" s="36"/>
      <c r="Q93" s="36"/>
      <c r="R93" s="36"/>
    </row>
    <row r="94" spans="1:18" s="10" customFormat="1" ht="15" customHeight="1" x14ac:dyDescent="0.35">
      <c r="A94" s="28">
        <v>87</v>
      </c>
      <c r="B94" s="109"/>
      <c r="C94" s="110"/>
      <c r="D94" s="29" t="s">
        <v>37</v>
      </c>
      <c r="E94" s="99" t="s">
        <v>82</v>
      </c>
      <c r="F94" s="100"/>
      <c r="G94" s="101"/>
      <c r="H94" s="41">
        <f t="shared" si="1"/>
        <v>0</v>
      </c>
      <c r="I94" s="41"/>
      <c r="J94" s="43"/>
      <c r="K94" s="45"/>
      <c r="L94" s="43"/>
      <c r="M94" s="36"/>
      <c r="N94" s="36"/>
      <c r="O94" s="36"/>
      <c r="P94" s="36"/>
      <c r="Q94" s="36"/>
      <c r="R94" s="36"/>
    </row>
    <row r="95" spans="1:18" s="10" customFormat="1" ht="15" customHeight="1" x14ac:dyDescent="0.35">
      <c r="A95" s="28">
        <v>88</v>
      </c>
      <c r="B95" s="109"/>
      <c r="C95" s="110"/>
      <c r="D95" s="29" t="s">
        <v>37</v>
      </c>
      <c r="E95" s="99" t="s">
        <v>82</v>
      </c>
      <c r="F95" s="100"/>
      <c r="G95" s="101"/>
      <c r="H95" s="41">
        <f t="shared" si="1"/>
        <v>0</v>
      </c>
      <c r="I95" s="41"/>
      <c r="J95" s="43"/>
      <c r="K95" s="45"/>
      <c r="L95" s="43"/>
      <c r="M95" s="36"/>
      <c r="N95" s="36"/>
      <c r="O95" s="36"/>
      <c r="P95" s="36"/>
      <c r="Q95" s="36"/>
      <c r="R95" s="36"/>
    </row>
    <row r="96" spans="1:18" s="10" customFormat="1" ht="15" customHeight="1" x14ac:dyDescent="0.35">
      <c r="A96" s="28">
        <v>89</v>
      </c>
      <c r="B96" s="109"/>
      <c r="C96" s="110"/>
      <c r="D96" s="29" t="s">
        <v>37</v>
      </c>
      <c r="E96" s="99" t="s">
        <v>82</v>
      </c>
      <c r="F96" s="100"/>
      <c r="G96" s="101"/>
      <c r="H96" s="41">
        <f t="shared" si="1"/>
        <v>0</v>
      </c>
      <c r="I96" s="41"/>
      <c r="J96" s="43"/>
      <c r="K96" s="45"/>
      <c r="L96" s="43"/>
      <c r="M96" s="36"/>
      <c r="N96" s="36"/>
      <c r="O96" s="36"/>
      <c r="P96" s="36"/>
      <c r="Q96" s="36"/>
      <c r="R96" s="36"/>
    </row>
    <row r="97" spans="1:18" s="10" customFormat="1" ht="15" customHeight="1" x14ac:dyDescent="0.35">
      <c r="A97" s="28">
        <v>90</v>
      </c>
      <c r="B97" s="109"/>
      <c r="C97" s="110"/>
      <c r="D97" s="29" t="s">
        <v>37</v>
      </c>
      <c r="E97" s="99" t="s">
        <v>82</v>
      </c>
      <c r="F97" s="100"/>
      <c r="G97" s="101"/>
      <c r="H97" s="41">
        <f t="shared" si="1"/>
        <v>0</v>
      </c>
      <c r="I97" s="41"/>
      <c r="J97" s="43"/>
      <c r="K97" s="45"/>
      <c r="L97" s="43"/>
      <c r="M97" s="36"/>
      <c r="N97" s="36"/>
      <c r="O97" s="36"/>
      <c r="P97" s="36"/>
      <c r="Q97" s="36"/>
      <c r="R97" s="36"/>
    </row>
    <row r="98" spans="1:18" s="10" customFormat="1" ht="15" customHeight="1" x14ac:dyDescent="0.35">
      <c r="A98" s="28">
        <v>91</v>
      </c>
      <c r="B98" s="109"/>
      <c r="C98" s="110"/>
      <c r="D98" s="29" t="s">
        <v>37</v>
      </c>
      <c r="E98" s="99" t="s">
        <v>82</v>
      </c>
      <c r="F98" s="100"/>
      <c r="G98" s="101"/>
      <c r="H98" s="41">
        <f t="shared" si="1"/>
        <v>0</v>
      </c>
      <c r="I98" s="41"/>
      <c r="J98" s="43"/>
      <c r="K98" s="45"/>
      <c r="L98" s="43"/>
      <c r="M98" s="36"/>
      <c r="N98" s="36"/>
      <c r="O98" s="36"/>
      <c r="P98" s="36"/>
      <c r="Q98" s="36"/>
      <c r="R98" s="36"/>
    </row>
    <row r="99" spans="1:18" s="10" customFormat="1" ht="15" customHeight="1" x14ac:dyDescent="0.35">
      <c r="A99" s="28">
        <v>92</v>
      </c>
      <c r="B99" s="109"/>
      <c r="C99" s="110"/>
      <c r="D99" s="29" t="s">
        <v>37</v>
      </c>
      <c r="E99" s="99" t="s">
        <v>82</v>
      </c>
      <c r="F99" s="100"/>
      <c r="G99" s="101"/>
      <c r="H99" s="41">
        <f t="shared" si="1"/>
        <v>0</v>
      </c>
      <c r="I99" s="41"/>
      <c r="J99" s="43"/>
      <c r="K99" s="45"/>
      <c r="L99" s="43"/>
      <c r="M99" s="36"/>
      <c r="N99" s="36"/>
      <c r="O99" s="36"/>
      <c r="P99" s="36"/>
      <c r="Q99" s="36"/>
      <c r="R99" s="36"/>
    </row>
    <row r="100" spans="1:18" s="10" customFormat="1" ht="15" customHeight="1" x14ac:dyDescent="0.35">
      <c r="A100" s="28">
        <v>93</v>
      </c>
      <c r="B100" s="109"/>
      <c r="C100" s="110"/>
      <c r="D100" s="29" t="s">
        <v>37</v>
      </c>
      <c r="E100" s="99" t="s">
        <v>82</v>
      </c>
      <c r="F100" s="100"/>
      <c r="G100" s="101"/>
      <c r="H100" s="41">
        <f t="shared" si="1"/>
        <v>0</v>
      </c>
      <c r="I100" s="41"/>
      <c r="J100" s="43"/>
      <c r="K100" s="45"/>
      <c r="L100" s="43"/>
      <c r="M100" s="36"/>
      <c r="N100" s="36"/>
      <c r="O100" s="36"/>
      <c r="P100" s="36"/>
      <c r="Q100" s="36"/>
      <c r="R100" s="36"/>
    </row>
    <row r="101" spans="1:18" s="10" customFormat="1" ht="15" customHeight="1" x14ac:dyDescent="0.35">
      <c r="A101" s="28">
        <v>94</v>
      </c>
      <c r="B101" s="109"/>
      <c r="C101" s="110"/>
      <c r="D101" s="29" t="s">
        <v>37</v>
      </c>
      <c r="E101" s="99" t="s">
        <v>82</v>
      </c>
      <c r="F101" s="100"/>
      <c r="G101" s="101"/>
      <c r="H101" s="41">
        <f t="shared" si="1"/>
        <v>0</v>
      </c>
      <c r="I101" s="41"/>
      <c r="J101" s="43"/>
      <c r="K101" s="45"/>
      <c r="L101" s="43"/>
      <c r="M101" s="36"/>
      <c r="N101" s="36"/>
      <c r="O101" s="36"/>
      <c r="P101" s="36"/>
      <c r="Q101" s="36"/>
      <c r="R101" s="36"/>
    </row>
    <row r="102" spans="1:18" s="10" customFormat="1" ht="15" customHeight="1" x14ac:dyDescent="0.35">
      <c r="A102" s="28">
        <v>95</v>
      </c>
      <c r="B102" s="109"/>
      <c r="C102" s="110"/>
      <c r="D102" s="29" t="s">
        <v>37</v>
      </c>
      <c r="E102" s="99" t="s">
        <v>82</v>
      </c>
      <c r="F102" s="100"/>
      <c r="G102" s="101"/>
      <c r="H102" s="41">
        <f t="shared" si="1"/>
        <v>0</v>
      </c>
      <c r="I102" s="41"/>
      <c r="J102" s="43"/>
      <c r="K102" s="45"/>
      <c r="L102" s="43"/>
      <c r="M102" s="36"/>
      <c r="N102" s="36"/>
      <c r="O102" s="36"/>
      <c r="P102" s="36"/>
      <c r="Q102" s="36"/>
      <c r="R102" s="36"/>
    </row>
    <row r="103" spans="1:18" s="10" customFormat="1" ht="15" customHeight="1" x14ac:dyDescent="0.35">
      <c r="A103" s="28">
        <v>96</v>
      </c>
      <c r="B103" s="109"/>
      <c r="C103" s="110"/>
      <c r="D103" s="29" t="s">
        <v>37</v>
      </c>
      <c r="E103" s="99" t="s">
        <v>82</v>
      </c>
      <c r="F103" s="100"/>
      <c r="G103" s="101"/>
      <c r="H103" s="41">
        <f t="shared" si="1"/>
        <v>0</v>
      </c>
      <c r="I103" s="41"/>
      <c r="J103" s="43"/>
      <c r="K103" s="45"/>
      <c r="L103" s="43"/>
      <c r="M103" s="36"/>
      <c r="N103" s="36"/>
      <c r="O103" s="36"/>
      <c r="P103" s="36"/>
      <c r="Q103" s="36"/>
      <c r="R103" s="36"/>
    </row>
    <row r="104" spans="1:18" s="10" customFormat="1" ht="15" customHeight="1" x14ac:dyDescent="0.35">
      <c r="A104" s="28">
        <v>97</v>
      </c>
      <c r="B104" s="109"/>
      <c r="C104" s="110"/>
      <c r="D104" s="29" t="s">
        <v>37</v>
      </c>
      <c r="E104" s="99" t="s">
        <v>82</v>
      </c>
      <c r="F104" s="100"/>
      <c r="G104" s="101"/>
      <c r="H104" s="41">
        <f t="shared" si="1"/>
        <v>0</v>
      </c>
      <c r="I104" s="41"/>
      <c r="J104" s="43"/>
      <c r="K104" s="45"/>
      <c r="L104" s="43"/>
      <c r="M104" s="36"/>
      <c r="N104" s="36"/>
      <c r="O104" s="36"/>
      <c r="P104" s="36"/>
      <c r="Q104" s="36"/>
      <c r="R104" s="36"/>
    </row>
    <row r="105" spans="1:18" s="10" customFormat="1" ht="15" customHeight="1" x14ac:dyDescent="0.35">
      <c r="A105" s="28">
        <v>98</v>
      </c>
      <c r="B105" s="109"/>
      <c r="C105" s="110"/>
      <c r="D105" s="29" t="s">
        <v>37</v>
      </c>
      <c r="E105" s="99" t="s">
        <v>82</v>
      </c>
      <c r="F105" s="100"/>
      <c r="G105" s="101"/>
      <c r="H105" s="41">
        <f t="shared" si="1"/>
        <v>0</v>
      </c>
      <c r="I105" s="41"/>
      <c r="J105" s="43"/>
      <c r="K105" s="45"/>
      <c r="L105" s="43"/>
      <c r="M105" s="36"/>
      <c r="N105" s="36"/>
      <c r="O105" s="36"/>
      <c r="P105" s="36"/>
      <c r="Q105" s="36"/>
      <c r="R105" s="36"/>
    </row>
    <row r="106" spans="1:18" s="10" customFormat="1" ht="15" customHeight="1" x14ac:dyDescent="0.35">
      <c r="A106" s="28">
        <v>99</v>
      </c>
      <c r="B106" s="109"/>
      <c r="C106" s="110"/>
      <c r="D106" s="29" t="s">
        <v>37</v>
      </c>
      <c r="E106" s="99" t="s">
        <v>82</v>
      </c>
      <c r="F106" s="100"/>
      <c r="G106" s="101"/>
      <c r="H106" s="41">
        <f t="shared" si="1"/>
        <v>0</v>
      </c>
      <c r="I106" s="41"/>
      <c r="J106" s="43"/>
      <c r="K106" s="45"/>
      <c r="L106" s="43"/>
      <c r="M106" s="36"/>
      <c r="N106" s="36"/>
      <c r="O106" s="36"/>
      <c r="P106" s="36"/>
      <c r="Q106" s="36"/>
      <c r="R106" s="36"/>
    </row>
    <row r="107" spans="1:18" s="10" customFormat="1" ht="15" customHeight="1" x14ac:dyDescent="0.35">
      <c r="A107" s="28">
        <v>100</v>
      </c>
      <c r="B107" s="109"/>
      <c r="C107" s="110"/>
      <c r="D107" s="29" t="s">
        <v>37</v>
      </c>
      <c r="E107" s="99" t="s">
        <v>82</v>
      </c>
      <c r="F107" s="100"/>
      <c r="G107" s="101"/>
      <c r="H107" s="41">
        <f t="shared" si="1"/>
        <v>0</v>
      </c>
      <c r="I107" s="41"/>
      <c r="J107" s="43"/>
      <c r="K107" s="45"/>
      <c r="L107" s="43"/>
      <c r="M107" s="36"/>
      <c r="N107" s="36"/>
      <c r="O107" s="36"/>
      <c r="P107" s="36"/>
      <c r="Q107" s="36"/>
      <c r="R107" s="36"/>
    </row>
    <row r="108" spans="1:18" ht="14.5" x14ac:dyDescent="0.35">
      <c r="A108" s="7"/>
      <c r="B108" s="7"/>
      <c r="C108" s="7"/>
      <c r="D108" s="7"/>
      <c r="E108" s="7"/>
      <c r="F108" s="7"/>
      <c r="G108" s="7"/>
      <c r="K108" s="46"/>
    </row>
    <row r="109" spans="1:18" ht="17.5" x14ac:dyDescent="0.35">
      <c r="A109" s="21"/>
      <c r="B109" s="21"/>
      <c r="C109" s="21"/>
      <c r="D109" s="21"/>
      <c r="E109" s="21"/>
      <c r="F109" s="21"/>
      <c r="G109" s="21"/>
      <c r="K109" s="46"/>
    </row>
    <row r="110" spans="1:18" ht="65.5" customHeight="1" x14ac:dyDescent="0.35">
      <c r="A110" s="98"/>
      <c r="B110" s="98"/>
      <c r="C110" s="98"/>
      <c r="D110" s="98"/>
      <c r="E110" s="98"/>
      <c r="F110" s="98"/>
      <c r="G110" s="7"/>
      <c r="K110" s="46"/>
    </row>
    <row r="111" spans="1:18" ht="14.5" x14ac:dyDescent="0.35">
      <c r="A111" s="7"/>
      <c r="B111" s="7"/>
      <c r="C111" s="7"/>
      <c r="D111" s="7"/>
      <c r="E111" s="7"/>
      <c r="F111" s="7"/>
      <c r="G111" s="7"/>
      <c r="K111" s="46"/>
    </row>
    <row r="112" spans="1:18" x14ac:dyDescent="0.25">
      <c r="A112" s="7"/>
      <c r="B112" s="7"/>
      <c r="C112" s="7"/>
      <c r="D112" s="7"/>
      <c r="E112" s="7"/>
      <c r="F112" s="7"/>
      <c r="G112" s="7"/>
    </row>
    <row r="113" spans="1:7" ht="17.5" customHeight="1" x14ac:dyDescent="0.25">
      <c r="A113" s="106"/>
      <c r="B113" s="106"/>
      <c r="C113" s="106"/>
      <c r="D113" s="106"/>
      <c r="E113" s="106"/>
      <c r="F113" s="106"/>
      <c r="G113" s="106"/>
    </row>
  </sheetData>
  <sheetProtection password="C440" sheet="1"/>
  <mergeCells count="207">
    <mergeCell ref="E106:G106"/>
    <mergeCell ref="E107:G107"/>
    <mergeCell ref="A110:F110"/>
    <mergeCell ref="A113:G113"/>
    <mergeCell ref="E100:G100"/>
    <mergeCell ref="E101:G101"/>
    <mergeCell ref="E102:G102"/>
    <mergeCell ref="E103:G103"/>
    <mergeCell ref="E104:G104"/>
    <mergeCell ref="E105:G105"/>
    <mergeCell ref="E94:G94"/>
    <mergeCell ref="E95:G95"/>
    <mergeCell ref="E96:G96"/>
    <mergeCell ref="E97:G97"/>
    <mergeCell ref="E98:G98"/>
    <mergeCell ref="E99:G99"/>
    <mergeCell ref="E88:G88"/>
    <mergeCell ref="E89:G89"/>
    <mergeCell ref="E90:G90"/>
    <mergeCell ref="E91:G91"/>
    <mergeCell ref="E92:G92"/>
    <mergeCell ref="E93:G93"/>
    <mergeCell ref="E82:G82"/>
    <mergeCell ref="E83:G83"/>
    <mergeCell ref="E84:G84"/>
    <mergeCell ref="E85:G85"/>
    <mergeCell ref="E86:G86"/>
    <mergeCell ref="E87:G87"/>
    <mergeCell ref="E76:G76"/>
    <mergeCell ref="E77:G77"/>
    <mergeCell ref="E78:G78"/>
    <mergeCell ref="E79:G79"/>
    <mergeCell ref="E80:G80"/>
    <mergeCell ref="E81:G81"/>
    <mergeCell ref="E70:G70"/>
    <mergeCell ref="E71:G71"/>
    <mergeCell ref="E72:G72"/>
    <mergeCell ref="E73:G73"/>
    <mergeCell ref="E74:G74"/>
    <mergeCell ref="E75:G75"/>
    <mergeCell ref="E64:G64"/>
    <mergeCell ref="E65:G65"/>
    <mergeCell ref="E66:G66"/>
    <mergeCell ref="E67:G67"/>
    <mergeCell ref="E68:G68"/>
    <mergeCell ref="E69:G69"/>
    <mergeCell ref="E58:G58"/>
    <mergeCell ref="E59:G59"/>
    <mergeCell ref="E60:G60"/>
    <mergeCell ref="E61:G61"/>
    <mergeCell ref="E62:G62"/>
    <mergeCell ref="E63:G63"/>
    <mergeCell ref="E52:G52"/>
    <mergeCell ref="E53:G53"/>
    <mergeCell ref="E54:G54"/>
    <mergeCell ref="E55:G55"/>
    <mergeCell ref="E56:G56"/>
    <mergeCell ref="E57:G57"/>
    <mergeCell ref="E46:G46"/>
    <mergeCell ref="E47:G47"/>
    <mergeCell ref="E48:G48"/>
    <mergeCell ref="E49:G49"/>
    <mergeCell ref="E50:G50"/>
    <mergeCell ref="E51:G51"/>
    <mergeCell ref="E40:G40"/>
    <mergeCell ref="E41:G41"/>
    <mergeCell ref="E42:G42"/>
    <mergeCell ref="E43:G43"/>
    <mergeCell ref="E44:G44"/>
    <mergeCell ref="E45:G45"/>
    <mergeCell ref="E34:G34"/>
    <mergeCell ref="E35:G35"/>
    <mergeCell ref="E36:G36"/>
    <mergeCell ref="E37:G37"/>
    <mergeCell ref="E38:G38"/>
    <mergeCell ref="E39:G39"/>
    <mergeCell ref="E28:G28"/>
    <mergeCell ref="E29:G29"/>
    <mergeCell ref="E30:G30"/>
    <mergeCell ref="E31:G31"/>
    <mergeCell ref="E32:G32"/>
    <mergeCell ref="E33:G33"/>
    <mergeCell ref="E22:G22"/>
    <mergeCell ref="E23:G23"/>
    <mergeCell ref="E24:G24"/>
    <mergeCell ref="E25:G25"/>
    <mergeCell ref="E26:G26"/>
    <mergeCell ref="E27:G27"/>
    <mergeCell ref="E16:G16"/>
    <mergeCell ref="E17:G17"/>
    <mergeCell ref="E18:G18"/>
    <mergeCell ref="E19:G19"/>
    <mergeCell ref="E20:G20"/>
    <mergeCell ref="E21:G21"/>
    <mergeCell ref="E10:G10"/>
    <mergeCell ref="E11:G11"/>
    <mergeCell ref="E12:G12"/>
    <mergeCell ref="E13:G13"/>
    <mergeCell ref="E14:G14"/>
    <mergeCell ref="E15:G15"/>
    <mergeCell ref="A2:G2"/>
    <mergeCell ref="A3:G3"/>
    <mergeCell ref="D5:F5"/>
    <mergeCell ref="E7:G7"/>
    <mergeCell ref="E8:G8"/>
    <mergeCell ref="E9:G9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6:C106"/>
    <mergeCell ref="B107:C107"/>
    <mergeCell ref="B100:C100"/>
    <mergeCell ref="B101:C101"/>
    <mergeCell ref="B102:C102"/>
    <mergeCell ref="B103:C103"/>
    <mergeCell ref="B104:C104"/>
    <mergeCell ref="B105:C105"/>
  </mergeCells>
  <dataValidations disablePrompts="1" count="3">
    <dataValidation type="list" allowBlank="1" showInputMessage="1" showErrorMessage="1" sqref="D8:D107" xr:uid="{00000000-0002-0000-0200-000000000000}">
      <formula1>$K$7:$K$25</formula1>
    </dataValidation>
    <dataValidation type="list" allowBlank="1" showInputMessage="1" showErrorMessage="1" sqref="C5" xr:uid="{00000000-0002-0000-0200-000001000000}">
      <formula1>$R$7:$R$9</formula1>
    </dataValidation>
    <dataValidation type="list" allowBlank="1" showInputMessage="1" showErrorMessage="1" sqref="E8:G107" xr:uid="{00000000-0002-0000-0200-000002000000}">
      <formula1>$N$7:$N$14</formula1>
    </dataValidation>
  </dataValidations>
  <pageMargins left="0.47244094488188981" right="0.51181102362204722" top="0.74803149606299213" bottom="0.74803149606299213" header="0.31496062992125984" footer="0.31496062992125984"/>
  <pageSetup paperSize="9" scale="39" orientation="portrait" r:id="rId1"/>
  <headerFooter>
    <oddFooter>&amp;CECOCERT SAS | Lieudit Lamothe Ouest – BP47 – 32600 L’ISLE JOURDAIN (France) | €300,000 capital | RCS Auch  897 812 137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b9d8c0-5592-4fea-8d26-80e350bc6e42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18B9959AC14499B2D1F1A19972032" ma:contentTypeVersion="6" ma:contentTypeDescription="Crée un document." ma:contentTypeScope="" ma:versionID="1e205d05e2a4109c411dedeac1de8a2a">
  <xsd:schema xmlns:xsd="http://www.w3.org/2001/XMLSchema" xmlns:xs="http://www.w3.org/2001/XMLSchema" xmlns:p="http://schemas.microsoft.com/office/2006/metadata/properties" xmlns:ns2="c34583db-df2d-4e05-bc5a-aa4eecb35b9e" xmlns:ns3="8cb9d8c0-5592-4fea-8d26-80e350bc6e42" targetNamespace="http://schemas.microsoft.com/office/2006/metadata/properties" ma:root="true" ma:fieldsID="20359c582fca2eecd609942946b390a1" ns2:_="" ns3:_="">
    <xsd:import namespace="c34583db-df2d-4e05-bc5a-aa4eecb35b9e"/>
    <xsd:import namespace="8cb9d8c0-5592-4fea-8d26-80e350bc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583db-df2d-4e05-bc5a-aa4eecb35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9d8c0-5592-4fea-8d26-80e350bc6e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08EF8-8BA4-49F3-8DBD-F666262DB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80D7A-0CF3-4BE9-A1DB-14DF1A1CD192}">
  <ds:schemaRefs>
    <ds:schemaRef ds:uri="http://schemas.microsoft.com/office/2006/documentManagement/types"/>
    <ds:schemaRef ds:uri="http://purl.org/dc/dcmitype/"/>
    <ds:schemaRef ds:uri="83654988-3286-4783-9797-11ad032fbd19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3cf6b37-b5db-464b-a2ed-5ade3e48460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AD5F83-FE6E-4FC1-88AA-51CF0C694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1. INFORMATION FORM</vt:lpstr>
      <vt:lpstr>2a. YOUR PROJECT</vt:lpstr>
      <vt:lpstr>2b. OENOLOGICAL Project</vt:lpstr>
      <vt:lpstr>'1. INFORMATION FORM'!Print_Area</vt:lpstr>
      <vt:lpstr>'2a. YOUR PROJECT'!Print_Area</vt:lpstr>
      <vt:lpstr>'1. INFORMATION FORM'!rr</vt:lpstr>
      <vt:lpstr>'2a. YOUR PROJECT'!rr</vt:lpstr>
      <vt:lpstr>'1. INFORMATION FORM'!Zone_d_impression</vt:lpstr>
      <vt:lpstr>'2a. YOUR PROJECT'!Zone_d_impression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HUC Emilie</dc:creator>
  <cp:keywords/>
  <dc:description/>
  <cp:lastModifiedBy>SARAH Vidal</cp:lastModifiedBy>
  <cp:revision/>
  <cp:lastPrinted>2023-04-17T08:42:27Z</cp:lastPrinted>
  <dcterms:created xsi:type="dcterms:W3CDTF">2011-02-14T14:47:10Z</dcterms:created>
  <dcterms:modified xsi:type="dcterms:W3CDTF">2023-04-17T08:42:51Z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0x0101008A618B9959AC14499B2D1F1A19972032</vt:lpwstr>
  </property>
  <property fmtid="{D5CDD505-2E9C-101B-9397-08002B2CF9AE}" pid="3" name="Order">
    <vt:r8>1529700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